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ุมารินทร์  คำศรี\2569\13. ITA\"/>
    </mc:Choice>
  </mc:AlternateContent>
  <xr:revisionPtr revIDLastSave="0" documentId="13_ncr:1_{8C64D502-0684-44A0-8122-293234430AA0}" xr6:coauthVersionLast="47" xr6:coauthVersionMax="47" xr10:uidLastSave="{00000000-0000-0000-0000-000000000000}"/>
  <bookViews>
    <workbookView xWindow="-120" yWindow="-120" windowWidth="29040" windowHeight="15720" tabRatio="601" activeTab="7" xr2:uid="{4ED00821-B063-4421-A811-392E08D34993}"/>
  </bookViews>
  <sheets>
    <sheet name="ภาพรวม 2568" sheetId="8" r:id="rId1"/>
    <sheet name="กันยายน 2568" sheetId="12" r:id="rId2"/>
    <sheet name="สิงหาคม 2568" sheetId="11" r:id="rId3"/>
    <sheet name="กรกฎาคม 2568" sheetId="10" r:id="rId4"/>
    <sheet name="มิถุนายน 2568" sheetId="9" r:id="rId5"/>
    <sheet name="พฤษภาคม 2568" sheetId="7" r:id="rId6"/>
    <sheet name="เมษายน 2568" sheetId="6" r:id="rId7"/>
    <sheet name="มีนาคม 2568" sheetId="5" r:id="rId8"/>
    <sheet name="กุมภาพันธ์ 2568" sheetId="4" r:id="rId9"/>
    <sheet name="มกราคม 2568" sheetId="3" r:id="rId10"/>
    <sheet name="ธันวาคม 2567" sheetId="2" r:id="rId11"/>
    <sheet name="พฤศจิกายน 2567" sheetId="1" r:id="rId12"/>
    <sheet name="ตุลาคม 2567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0" i="12" l="1"/>
  <c r="H500" i="12"/>
  <c r="G500" i="12"/>
  <c r="D500" i="12"/>
  <c r="I495" i="12"/>
  <c r="H495" i="12"/>
  <c r="G495" i="12"/>
  <c r="D495" i="12"/>
  <c r="I492" i="12"/>
  <c r="H492" i="12"/>
  <c r="G492" i="12"/>
  <c r="D492" i="12"/>
  <c r="I487" i="12"/>
  <c r="H487" i="12"/>
  <c r="G487" i="12"/>
  <c r="D487" i="12"/>
  <c r="H480" i="12"/>
  <c r="I473" i="12"/>
  <c r="H473" i="12"/>
  <c r="G473" i="12"/>
  <c r="D473" i="12"/>
  <c r="H462" i="12"/>
  <c r="I457" i="12"/>
  <c r="H457" i="12"/>
  <c r="G457" i="12"/>
  <c r="D457" i="12"/>
  <c r="I452" i="12"/>
  <c r="H452" i="12"/>
  <c r="G452" i="12"/>
  <c r="D452" i="12"/>
  <c r="H440" i="12"/>
  <c r="H435" i="12"/>
  <c r="H429" i="12"/>
  <c r="H424" i="12"/>
  <c r="I416" i="12"/>
  <c r="H416" i="12"/>
  <c r="G416" i="12"/>
  <c r="D416" i="12"/>
  <c r="I413" i="12"/>
  <c r="H413" i="12"/>
  <c r="G413" i="12"/>
  <c r="D413" i="12"/>
  <c r="I409" i="12"/>
  <c r="H409" i="12"/>
  <c r="G409" i="12"/>
  <c r="D409" i="12"/>
  <c r="I404" i="12"/>
  <c r="H404" i="12"/>
  <c r="G404" i="12"/>
  <c r="D404" i="12"/>
  <c r="I401" i="12"/>
  <c r="H401" i="12"/>
  <c r="G401" i="12"/>
  <c r="D401" i="12"/>
  <c r="I396" i="12"/>
  <c r="H396" i="12"/>
  <c r="G396" i="12"/>
  <c r="D396" i="12"/>
  <c r="I389" i="12"/>
  <c r="H389" i="12"/>
  <c r="G389" i="12"/>
  <c r="D389" i="12"/>
  <c r="I386" i="12"/>
  <c r="H386" i="12"/>
  <c r="G386" i="12"/>
  <c r="D386" i="12"/>
  <c r="I383" i="12"/>
  <c r="H383" i="12"/>
  <c r="G383" i="12"/>
  <c r="D383" i="12"/>
  <c r="I379" i="12"/>
  <c r="H379" i="12"/>
  <c r="G379" i="12"/>
  <c r="D379" i="12"/>
  <c r="I376" i="12"/>
  <c r="H376" i="12"/>
  <c r="G376" i="12"/>
  <c r="D376" i="12"/>
  <c r="I373" i="12"/>
  <c r="H373" i="12"/>
  <c r="G373" i="12"/>
  <c r="D373" i="12"/>
  <c r="I368" i="12"/>
  <c r="H368" i="12"/>
  <c r="G368" i="12"/>
  <c r="D368" i="12"/>
  <c r="I361" i="12"/>
  <c r="H361" i="12"/>
  <c r="G361" i="12"/>
  <c r="D361" i="12"/>
  <c r="I358" i="12"/>
  <c r="H358" i="12"/>
  <c r="G358" i="12"/>
  <c r="D358" i="12"/>
  <c r="I355" i="12"/>
  <c r="H355" i="12"/>
  <c r="G355" i="12"/>
  <c r="D355" i="12"/>
  <c r="I352" i="12"/>
  <c r="H352" i="12"/>
  <c r="G352" i="12"/>
  <c r="D352" i="12"/>
  <c r="I348" i="12"/>
  <c r="H348" i="12"/>
  <c r="G348" i="12"/>
  <c r="D348" i="12"/>
  <c r="I345" i="12"/>
  <c r="H345" i="12"/>
  <c r="G345" i="12"/>
  <c r="D345" i="12"/>
  <c r="I340" i="12"/>
  <c r="H340" i="12"/>
  <c r="G340" i="12"/>
  <c r="D340" i="12"/>
  <c r="I335" i="12"/>
  <c r="H335" i="12"/>
  <c r="G335" i="12"/>
  <c r="D335" i="12"/>
  <c r="I332" i="12"/>
  <c r="H332" i="12"/>
  <c r="G332" i="12"/>
  <c r="D332" i="12"/>
  <c r="I329" i="12"/>
  <c r="H329" i="12"/>
  <c r="G329" i="12"/>
  <c r="D329" i="12"/>
  <c r="I326" i="12"/>
  <c r="H326" i="12"/>
  <c r="G326" i="12"/>
  <c r="D326" i="12"/>
  <c r="I323" i="12"/>
  <c r="H323" i="12"/>
  <c r="G323" i="12"/>
  <c r="D323" i="12"/>
  <c r="I320" i="12"/>
  <c r="H320" i="12"/>
  <c r="G320" i="12"/>
  <c r="D320" i="12"/>
  <c r="I317" i="12"/>
  <c r="H317" i="12"/>
  <c r="G317" i="12"/>
  <c r="D317" i="12"/>
  <c r="I312" i="12"/>
  <c r="H312" i="12"/>
  <c r="G312" i="12"/>
  <c r="D312" i="12"/>
  <c r="I304" i="12"/>
  <c r="H304" i="12"/>
  <c r="G304" i="12"/>
  <c r="D304" i="12"/>
  <c r="I301" i="12"/>
  <c r="H301" i="12"/>
  <c r="G301" i="12"/>
  <c r="D301" i="12"/>
  <c r="I298" i="12"/>
  <c r="H298" i="12"/>
  <c r="G298" i="12"/>
  <c r="D298" i="12"/>
  <c r="I295" i="12"/>
  <c r="H295" i="12"/>
  <c r="G295" i="12"/>
  <c r="D295" i="12"/>
  <c r="I292" i="12"/>
  <c r="H292" i="12"/>
  <c r="G292" i="12"/>
  <c r="D292" i="12"/>
  <c r="I289" i="12"/>
  <c r="H289" i="12"/>
  <c r="G289" i="12"/>
  <c r="D289" i="12"/>
  <c r="I284" i="12"/>
  <c r="H284" i="12"/>
  <c r="G284" i="12"/>
  <c r="D284" i="12"/>
  <c r="I277" i="12"/>
  <c r="H277" i="12"/>
  <c r="G277" i="12"/>
  <c r="D277" i="12"/>
  <c r="I273" i="12"/>
  <c r="H273" i="12"/>
  <c r="G273" i="12"/>
  <c r="D273" i="12"/>
  <c r="I269" i="12"/>
  <c r="H269" i="12"/>
  <c r="G269" i="12"/>
  <c r="D269" i="12"/>
  <c r="I265" i="12"/>
  <c r="H265" i="12"/>
  <c r="G265" i="12"/>
  <c r="D265" i="12"/>
  <c r="I261" i="12"/>
  <c r="H261" i="12"/>
  <c r="G261" i="12"/>
  <c r="D261" i="12"/>
  <c r="I256" i="12"/>
  <c r="H256" i="12"/>
  <c r="G256" i="12"/>
  <c r="D256" i="12"/>
  <c r="I247" i="12"/>
  <c r="H247" i="12"/>
  <c r="G247" i="12"/>
  <c r="D247" i="12"/>
  <c r="I243" i="12"/>
  <c r="H243" i="12"/>
  <c r="G243" i="12"/>
  <c r="D243" i="12"/>
  <c r="I240" i="12"/>
  <c r="H240" i="12"/>
  <c r="G240" i="12"/>
  <c r="D240" i="12"/>
  <c r="I237" i="12"/>
  <c r="H237" i="12"/>
  <c r="G237" i="12"/>
  <c r="D237" i="12"/>
  <c r="I233" i="12"/>
  <c r="H233" i="12"/>
  <c r="G233" i="12"/>
  <c r="D233" i="12"/>
  <c r="I228" i="12"/>
  <c r="H228" i="12"/>
  <c r="G228" i="12"/>
  <c r="D228" i="12"/>
  <c r="I222" i="12"/>
  <c r="H222" i="12"/>
  <c r="G222" i="12"/>
  <c r="D222" i="12"/>
  <c r="I218" i="12"/>
  <c r="H218" i="12"/>
  <c r="G218" i="12"/>
  <c r="D218" i="12"/>
  <c r="I215" i="12"/>
  <c r="H215" i="12"/>
  <c r="G215" i="12"/>
  <c r="D215" i="12"/>
  <c r="I212" i="12"/>
  <c r="H212" i="12"/>
  <c r="G212" i="12"/>
  <c r="D212" i="12"/>
  <c r="I208" i="12"/>
  <c r="H208" i="12"/>
  <c r="G208" i="12"/>
  <c r="D208" i="12"/>
  <c r="I205" i="12"/>
  <c r="H205" i="12"/>
  <c r="G205" i="12"/>
  <c r="D205" i="12"/>
  <c r="I200" i="12"/>
  <c r="H200" i="12"/>
  <c r="G200" i="12"/>
  <c r="D200" i="12"/>
  <c r="I192" i="12"/>
  <c r="H192" i="12"/>
  <c r="G192" i="12"/>
  <c r="D192" i="12"/>
  <c r="I189" i="12"/>
  <c r="H189" i="12"/>
  <c r="G189" i="12"/>
  <c r="D189" i="12"/>
  <c r="I186" i="12"/>
  <c r="H186" i="12"/>
  <c r="G186" i="12"/>
  <c r="D186" i="12"/>
  <c r="I183" i="12"/>
  <c r="H183" i="12"/>
  <c r="G183" i="12"/>
  <c r="D183" i="12"/>
  <c r="I180" i="12"/>
  <c r="H180" i="12"/>
  <c r="G180" i="12"/>
  <c r="D180" i="12"/>
  <c r="I177" i="12"/>
  <c r="H177" i="12"/>
  <c r="G177" i="12"/>
  <c r="D177" i="12"/>
  <c r="I172" i="12"/>
  <c r="H172" i="12"/>
  <c r="G172" i="12"/>
  <c r="D172" i="12"/>
  <c r="I164" i="12"/>
  <c r="H164" i="12"/>
  <c r="G164" i="12"/>
  <c r="D164" i="12"/>
  <c r="I160" i="12"/>
  <c r="H160" i="12"/>
  <c r="G160" i="12"/>
  <c r="D160" i="12"/>
  <c r="I157" i="12"/>
  <c r="H157" i="12"/>
  <c r="G157" i="12"/>
  <c r="D157" i="12"/>
  <c r="I153" i="12"/>
  <c r="H153" i="12"/>
  <c r="G153" i="12"/>
  <c r="D153" i="12"/>
  <c r="I149" i="12"/>
  <c r="H149" i="12"/>
  <c r="G149" i="12"/>
  <c r="D149" i="12"/>
  <c r="I144" i="12"/>
  <c r="H144" i="12"/>
  <c r="G144" i="12"/>
  <c r="D144" i="12"/>
  <c r="I139" i="12"/>
  <c r="H139" i="12"/>
  <c r="G139" i="12"/>
  <c r="D139" i="12"/>
  <c r="I135" i="12"/>
  <c r="H135" i="12"/>
  <c r="G135" i="12"/>
  <c r="D135" i="12"/>
  <c r="I132" i="12"/>
  <c r="H132" i="12"/>
  <c r="G132" i="12"/>
  <c r="D132" i="12"/>
  <c r="I128" i="12"/>
  <c r="H128" i="12"/>
  <c r="G128" i="12"/>
  <c r="D128" i="12"/>
  <c r="I125" i="12"/>
  <c r="H125" i="12"/>
  <c r="G125" i="12"/>
  <c r="D125" i="12"/>
  <c r="I121" i="12"/>
  <c r="H121" i="12"/>
  <c r="G121" i="12"/>
  <c r="D121" i="12"/>
  <c r="I116" i="12"/>
  <c r="H116" i="12"/>
  <c r="G116" i="12"/>
  <c r="D116" i="12"/>
  <c r="I109" i="12"/>
  <c r="H109" i="12"/>
  <c r="G109" i="12"/>
  <c r="D109" i="12"/>
  <c r="I104" i="12"/>
  <c r="H104" i="12"/>
  <c r="G104" i="12"/>
  <c r="D104" i="12"/>
  <c r="I100" i="12"/>
  <c r="H100" i="12"/>
  <c r="G100" i="12"/>
  <c r="D100" i="12"/>
  <c r="I96" i="12"/>
  <c r="H96" i="12"/>
  <c r="G96" i="12"/>
  <c r="D96" i="12"/>
  <c r="I93" i="12"/>
  <c r="H93" i="12"/>
  <c r="G93" i="12"/>
  <c r="D93" i="12"/>
  <c r="I88" i="12"/>
  <c r="H88" i="12"/>
  <c r="G88" i="12"/>
  <c r="D88" i="12"/>
  <c r="I79" i="12"/>
  <c r="H79" i="12"/>
  <c r="G79" i="12"/>
  <c r="D79" i="12"/>
  <c r="I75" i="12"/>
  <c r="H75" i="12"/>
  <c r="G75" i="12"/>
  <c r="D75" i="12"/>
  <c r="I72" i="12"/>
  <c r="H72" i="12"/>
  <c r="G72" i="12"/>
  <c r="D72" i="12"/>
  <c r="I68" i="12"/>
  <c r="H68" i="12"/>
  <c r="G68" i="12"/>
  <c r="D68" i="12"/>
  <c r="I65" i="12"/>
  <c r="H65" i="12"/>
  <c r="G65" i="12"/>
  <c r="D65" i="12"/>
  <c r="I60" i="12"/>
  <c r="H60" i="12"/>
  <c r="G60" i="12"/>
  <c r="D60" i="12"/>
  <c r="I52" i="12"/>
  <c r="H52" i="12"/>
  <c r="G52" i="12"/>
  <c r="D52" i="12"/>
  <c r="I47" i="12"/>
  <c r="H47" i="12"/>
  <c r="G47" i="12"/>
  <c r="D47" i="12"/>
  <c r="I44" i="12"/>
  <c r="H44" i="12"/>
  <c r="G44" i="12"/>
  <c r="D44" i="12"/>
  <c r="I40" i="12"/>
  <c r="H40" i="12"/>
  <c r="G40" i="12"/>
  <c r="D40" i="12"/>
  <c r="I37" i="12"/>
  <c r="H37" i="12"/>
  <c r="G37" i="12"/>
  <c r="D37" i="12"/>
  <c r="I32" i="12"/>
  <c r="H32" i="12"/>
  <c r="G32" i="12"/>
  <c r="D32" i="12"/>
  <c r="I27" i="12"/>
  <c r="H27" i="12"/>
  <c r="G27" i="12"/>
  <c r="D27" i="12"/>
  <c r="I23" i="12"/>
  <c r="H23" i="12"/>
  <c r="G23" i="12"/>
  <c r="D23" i="12"/>
  <c r="I20" i="12"/>
  <c r="H20" i="12"/>
  <c r="G20" i="12"/>
  <c r="D20" i="12"/>
  <c r="I16" i="12"/>
  <c r="H16" i="12"/>
  <c r="G16" i="12"/>
  <c r="D16" i="12"/>
  <c r="I13" i="12"/>
  <c r="H13" i="12"/>
  <c r="G13" i="12"/>
  <c r="D13" i="12"/>
  <c r="I8" i="12"/>
  <c r="H8" i="12"/>
  <c r="G8" i="12"/>
  <c r="D8" i="12"/>
  <c r="D596" i="12"/>
  <c r="H583" i="12"/>
  <c r="H569" i="12"/>
  <c r="I563" i="12"/>
  <c r="H563" i="12"/>
  <c r="G563" i="12"/>
  <c r="D563" i="12"/>
  <c r="I557" i="12"/>
  <c r="H557" i="12"/>
  <c r="G557" i="12"/>
  <c r="D557" i="12"/>
  <c r="I552" i="12"/>
  <c r="H552" i="12"/>
  <c r="G552" i="12"/>
  <c r="D552" i="12"/>
  <c r="I547" i="12"/>
  <c r="H547" i="12"/>
  <c r="G547" i="12"/>
  <c r="D547" i="12"/>
  <c r="H542" i="12"/>
  <c r="I536" i="12"/>
  <c r="H536" i="12"/>
  <c r="G536" i="12"/>
  <c r="D536" i="12"/>
  <c r="H526" i="12"/>
  <c r="H520" i="12"/>
  <c r="H514" i="12"/>
  <c r="I508" i="12"/>
  <c r="H508" i="12"/>
  <c r="G508" i="12"/>
  <c r="D508" i="12"/>
  <c r="I557" i="11"/>
  <c r="H557" i="11"/>
  <c r="G557" i="11"/>
  <c r="D557" i="11"/>
  <c r="I552" i="11"/>
  <c r="H552" i="11"/>
  <c r="G552" i="11"/>
  <c r="D552" i="11"/>
  <c r="I547" i="11"/>
  <c r="H547" i="11"/>
  <c r="G547" i="11"/>
  <c r="D547" i="11"/>
  <c r="H542" i="11"/>
  <c r="I536" i="11"/>
  <c r="H536" i="11"/>
  <c r="G536" i="11"/>
  <c r="D536" i="11"/>
  <c r="H526" i="11"/>
  <c r="H520" i="11"/>
  <c r="H514" i="11"/>
  <c r="I508" i="11"/>
  <c r="H508" i="11"/>
  <c r="G508" i="11"/>
  <c r="D508" i="11"/>
  <c r="H499" i="11"/>
  <c r="H493" i="11"/>
  <c r="H486" i="11"/>
  <c r="H480" i="11"/>
  <c r="H471" i="11"/>
  <c r="H465" i="11"/>
  <c r="H458" i="11"/>
  <c r="I452" i="11"/>
  <c r="H452" i="11"/>
  <c r="G452" i="11"/>
  <c r="D452" i="11"/>
  <c r="I444" i="11"/>
  <c r="H444" i="11"/>
  <c r="G444" i="11"/>
  <c r="D444" i="11"/>
  <c r="H438" i="11"/>
  <c r="H432" i="11"/>
  <c r="H424" i="11"/>
  <c r="H408" i="11"/>
  <c r="H403" i="11"/>
  <c r="H396" i="11"/>
  <c r="H383" i="11"/>
  <c r="I375" i="11"/>
  <c r="H375" i="11"/>
  <c r="G375" i="11"/>
  <c r="D375" i="11"/>
  <c r="H368" i="11"/>
  <c r="H359" i="11"/>
  <c r="H352" i="11"/>
  <c r="H346" i="11"/>
  <c r="H340" i="11"/>
  <c r="I335" i="11"/>
  <c r="H335" i="11"/>
  <c r="G335" i="11"/>
  <c r="D335" i="11"/>
  <c r="I332" i="11"/>
  <c r="H332" i="11"/>
  <c r="G332" i="11"/>
  <c r="D332" i="11"/>
  <c r="I329" i="11"/>
  <c r="H329" i="11"/>
  <c r="G329" i="11"/>
  <c r="D329" i="11"/>
  <c r="I326" i="11"/>
  <c r="H326" i="11"/>
  <c r="G326" i="11"/>
  <c r="D326" i="11"/>
  <c r="I323" i="11"/>
  <c r="H323" i="11"/>
  <c r="G323" i="11"/>
  <c r="D323" i="11"/>
  <c r="I320" i="11"/>
  <c r="H320" i="11"/>
  <c r="G320" i="11"/>
  <c r="D320" i="11"/>
  <c r="I317" i="11"/>
  <c r="H317" i="11"/>
  <c r="G317" i="11"/>
  <c r="D317" i="11"/>
  <c r="I312" i="11"/>
  <c r="H312" i="11"/>
  <c r="G312" i="11"/>
  <c r="D312" i="11"/>
  <c r="I306" i="11"/>
  <c r="H306" i="11"/>
  <c r="G306" i="11"/>
  <c r="D306" i="11"/>
  <c r="I303" i="11"/>
  <c r="H303" i="11"/>
  <c r="G303" i="11"/>
  <c r="D303" i="11"/>
  <c r="I299" i="11"/>
  <c r="H299" i="11"/>
  <c r="G299" i="11"/>
  <c r="D299" i="11"/>
  <c r="I294" i="11"/>
  <c r="H294" i="11"/>
  <c r="G294" i="11"/>
  <c r="D294" i="11"/>
  <c r="I289" i="11"/>
  <c r="H289" i="11"/>
  <c r="G289" i="11"/>
  <c r="D289" i="11"/>
  <c r="I284" i="11"/>
  <c r="H284" i="11"/>
  <c r="G284" i="11"/>
  <c r="D284" i="11"/>
  <c r="I277" i="11"/>
  <c r="H277" i="11"/>
  <c r="G277" i="11"/>
  <c r="D277" i="11"/>
  <c r="I272" i="11"/>
  <c r="H272" i="11"/>
  <c r="G272" i="11"/>
  <c r="D272" i="11"/>
  <c r="I269" i="11"/>
  <c r="H269" i="11"/>
  <c r="G269" i="11"/>
  <c r="D269" i="11"/>
  <c r="I265" i="11"/>
  <c r="H265" i="11"/>
  <c r="G265" i="11"/>
  <c r="D265" i="11"/>
  <c r="I261" i="11"/>
  <c r="H261" i="11"/>
  <c r="G261" i="11"/>
  <c r="D261" i="11"/>
  <c r="I256" i="11"/>
  <c r="H256" i="11"/>
  <c r="G256" i="11"/>
  <c r="D256" i="11"/>
  <c r="I250" i="11"/>
  <c r="H250" i="11"/>
  <c r="G250" i="11"/>
  <c r="D250" i="11"/>
  <c r="I246" i="11"/>
  <c r="H246" i="11"/>
  <c r="G246" i="11"/>
  <c r="D246" i="11"/>
  <c r="I242" i="11"/>
  <c r="H242" i="11"/>
  <c r="G242" i="11"/>
  <c r="D242" i="11"/>
  <c r="I239" i="11"/>
  <c r="H239" i="11"/>
  <c r="G239" i="11"/>
  <c r="D239" i="11"/>
  <c r="I236" i="11"/>
  <c r="H236" i="11"/>
  <c r="G236" i="11"/>
  <c r="D236" i="11"/>
  <c r="I233" i="11"/>
  <c r="H233" i="11"/>
  <c r="G233" i="11"/>
  <c r="D233" i="11"/>
  <c r="I228" i="11"/>
  <c r="H228" i="11"/>
  <c r="G228" i="11"/>
  <c r="D228" i="11"/>
  <c r="I223" i="11"/>
  <c r="H223" i="11"/>
  <c r="G223" i="11"/>
  <c r="D223" i="11"/>
  <c r="I219" i="11"/>
  <c r="H219" i="11"/>
  <c r="G219" i="11"/>
  <c r="D219" i="11"/>
  <c r="I216" i="11"/>
  <c r="H216" i="11"/>
  <c r="G216" i="11"/>
  <c r="D216" i="11"/>
  <c r="I213" i="11"/>
  <c r="H213" i="11"/>
  <c r="G213" i="11"/>
  <c r="D213" i="11"/>
  <c r="I208" i="11"/>
  <c r="H208" i="11"/>
  <c r="G208" i="11"/>
  <c r="D208" i="11"/>
  <c r="I205" i="11"/>
  <c r="H205" i="11"/>
  <c r="G205" i="11"/>
  <c r="D205" i="11"/>
  <c r="I200" i="11"/>
  <c r="H200" i="11"/>
  <c r="G200" i="11"/>
  <c r="D200" i="11"/>
  <c r="I193" i="11"/>
  <c r="H193" i="11"/>
  <c r="G193" i="11"/>
  <c r="D193" i="11"/>
  <c r="I189" i="11"/>
  <c r="H189" i="11"/>
  <c r="G189" i="11"/>
  <c r="D189" i="11"/>
  <c r="I183" i="11"/>
  <c r="H183" i="11"/>
  <c r="G183" i="11"/>
  <c r="D183" i="11"/>
  <c r="I177" i="11"/>
  <c r="H177" i="11"/>
  <c r="G177" i="11"/>
  <c r="D177" i="11"/>
  <c r="I172" i="11"/>
  <c r="H172" i="11"/>
  <c r="G172" i="11"/>
  <c r="D172" i="11"/>
  <c r="I165" i="11"/>
  <c r="H165" i="11"/>
  <c r="G165" i="11"/>
  <c r="D165" i="11"/>
  <c r="I160" i="11"/>
  <c r="H160" i="11"/>
  <c r="G160" i="11"/>
  <c r="D160" i="11"/>
  <c r="I155" i="11"/>
  <c r="H155" i="11"/>
  <c r="G155" i="11"/>
  <c r="D155" i="11"/>
  <c r="I150" i="11"/>
  <c r="H150" i="11"/>
  <c r="G150" i="11"/>
  <c r="D150" i="11"/>
  <c r="I144" i="11"/>
  <c r="H144" i="11"/>
  <c r="G144" i="11"/>
  <c r="D144" i="11"/>
  <c r="I133" i="11"/>
  <c r="H133" i="11"/>
  <c r="G133" i="11"/>
  <c r="D133" i="11"/>
  <c r="I129" i="11"/>
  <c r="H129" i="11"/>
  <c r="G129" i="11"/>
  <c r="D129" i="11"/>
  <c r="I125" i="11"/>
  <c r="H125" i="11"/>
  <c r="G125" i="11"/>
  <c r="D125" i="11"/>
  <c r="I121" i="11"/>
  <c r="H121" i="11"/>
  <c r="G121" i="11"/>
  <c r="D121" i="11"/>
  <c r="I116" i="11"/>
  <c r="H116" i="11"/>
  <c r="G116" i="11"/>
  <c r="D116" i="11"/>
  <c r="I108" i="11"/>
  <c r="H108" i="11"/>
  <c r="G108" i="11"/>
  <c r="D108" i="11"/>
  <c r="I104" i="11"/>
  <c r="H104" i="11"/>
  <c r="G104" i="11"/>
  <c r="D104" i="11"/>
  <c r="I100" i="11"/>
  <c r="H100" i="11"/>
  <c r="G100" i="11"/>
  <c r="D100" i="11"/>
  <c r="I97" i="11"/>
  <c r="H97" i="11"/>
  <c r="G97" i="11"/>
  <c r="D97" i="11"/>
  <c r="I93" i="11"/>
  <c r="H93" i="11"/>
  <c r="G93" i="11"/>
  <c r="D93" i="11"/>
  <c r="I88" i="11"/>
  <c r="H88" i="11"/>
  <c r="G88" i="11"/>
  <c r="D88" i="11"/>
  <c r="I82" i="11"/>
  <c r="H82" i="11"/>
  <c r="G82" i="11"/>
  <c r="D82" i="11"/>
  <c r="I78" i="11"/>
  <c r="H78" i="11"/>
  <c r="G78" i="11"/>
  <c r="D78" i="11"/>
  <c r="I74" i="11"/>
  <c r="H74" i="11"/>
  <c r="G74" i="11"/>
  <c r="D74" i="11"/>
  <c r="I70" i="11"/>
  <c r="H70" i="11"/>
  <c r="G70" i="11"/>
  <c r="D70" i="11"/>
  <c r="I65" i="11"/>
  <c r="H65" i="11"/>
  <c r="G65" i="11"/>
  <c r="D65" i="11"/>
  <c r="I60" i="11"/>
  <c r="H60" i="11"/>
  <c r="G60" i="11"/>
  <c r="D60" i="11"/>
  <c r="I54" i="11"/>
  <c r="H54" i="11"/>
  <c r="G54" i="11"/>
  <c r="D54" i="11"/>
  <c r="I51" i="11"/>
  <c r="H51" i="11"/>
  <c r="G51" i="11"/>
  <c r="D51" i="11"/>
  <c r="I48" i="11"/>
  <c r="H48" i="11"/>
  <c r="G48" i="11"/>
  <c r="D48" i="11"/>
  <c r="I44" i="11"/>
  <c r="H44" i="11"/>
  <c r="G44" i="11"/>
  <c r="D44" i="11"/>
  <c r="I40" i="11"/>
  <c r="H40" i="11"/>
  <c r="G40" i="11"/>
  <c r="D40" i="11"/>
  <c r="I37" i="11"/>
  <c r="H37" i="11"/>
  <c r="G37" i="11"/>
  <c r="D37" i="11"/>
  <c r="I32" i="11"/>
  <c r="H32" i="11"/>
  <c r="G32" i="11"/>
  <c r="D32" i="11"/>
  <c r="I24" i="11"/>
  <c r="H24" i="11"/>
  <c r="G24" i="11"/>
  <c r="D24" i="11"/>
  <c r="I20" i="11"/>
  <c r="H20" i="11"/>
  <c r="G20" i="11"/>
  <c r="D20" i="11"/>
  <c r="I16" i="11"/>
  <c r="H16" i="11"/>
  <c r="G16" i="11"/>
  <c r="D16" i="11"/>
  <c r="I13" i="11"/>
  <c r="H13" i="11"/>
  <c r="G13" i="11"/>
  <c r="D13" i="11"/>
  <c r="I8" i="11"/>
  <c r="H8" i="11"/>
  <c r="G8" i="11"/>
  <c r="D8" i="11"/>
  <c r="D596" i="10"/>
  <c r="H583" i="10"/>
  <c r="H569" i="10"/>
  <c r="I563" i="10"/>
  <c r="H563" i="10"/>
  <c r="G563" i="10"/>
  <c r="D563" i="10"/>
  <c r="I558" i="10"/>
  <c r="H558" i="10"/>
  <c r="G558" i="10"/>
  <c r="D558" i="10"/>
  <c r="I546" i="10"/>
  <c r="H546" i="10"/>
  <c r="G546" i="10"/>
  <c r="D546" i="10"/>
  <c r="I540" i="10"/>
  <c r="H540" i="10"/>
  <c r="G540" i="10"/>
  <c r="D540" i="10"/>
  <c r="H533" i="10"/>
  <c r="I520" i="10"/>
  <c r="H520" i="10"/>
  <c r="G520" i="10"/>
  <c r="D520" i="10"/>
  <c r="I514" i="10"/>
  <c r="H514" i="10"/>
  <c r="G514" i="10"/>
  <c r="D514" i="10"/>
  <c r="I508" i="10"/>
  <c r="H508" i="10"/>
  <c r="G508" i="10"/>
  <c r="D508" i="10"/>
  <c r="I500" i="10"/>
  <c r="H500" i="10"/>
  <c r="G500" i="10"/>
  <c r="D500" i="10"/>
  <c r="I494" i="10"/>
  <c r="H494" i="10"/>
  <c r="G494" i="10"/>
  <c r="D494" i="10"/>
  <c r="H487" i="10"/>
  <c r="I480" i="10"/>
  <c r="H480" i="10"/>
  <c r="G480" i="10"/>
  <c r="D480" i="10"/>
  <c r="I431" i="10"/>
  <c r="H431" i="10"/>
  <c r="H404" i="10"/>
  <c r="D404" i="10"/>
  <c r="G404" i="10" s="1"/>
  <c r="I404" i="10" s="1"/>
  <c r="I381" i="10"/>
  <c r="H381" i="10"/>
  <c r="I375" i="10"/>
  <c r="H375" i="10"/>
  <c r="I368" i="10"/>
  <c r="H368" i="10"/>
  <c r="I360" i="10"/>
  <c r="H360" i="10"/>
  <c r="H353" i="10"/>
  <c r="I347" i="10"/>
  <c r="H347" i="10"/>
  <c r="I340" i="10"/>
  <c r="H340" i="10"/>
  <c r="I327" i="10"/>
  <c r="H327" i="10"/>
  <c r="I320" i="10"/>
  <c r="H320" i="10"/>
  <c r="I312" i="10"/>
  <c r="H312" i="10"/>
  <c r="I299" i="10"/>
  <c r="H299" i="10"/>
  <c r="H295" i="10"/>
  <c r="I289" i="10"/>
  <c r="H289" i="10"/>
  <c r="G289" i="10"/>
  <c r="D289" i="10"/>
  <c r="I284" i="10"/>
  <c r="H284" i="10"/>
  <c r="G284" i="10"/>
  <c r="D284" i="10"/>
  <c r="I261" i="10"/>
  <c r="H261" i="10"/>
  <c r="G261" i="10"/>
  <c r="D261" i="10"/>
  <c r="I256" i="10"/>
  <c r="H256" i="10"/>
  <c r="G256" i="10"/>
  <c r="D256" i="10"/>
  <c r="I249" i="10"/>
  <c r="H249" i="10"/>
  <c r="G249" i="10"/>
  <c r="D249" i="10"/>
  <c r="I243" i="10"/>
  <c r="H243" i="10"/>
  <c r="G243" i="10"/>
  <c r="D243" i="10"/>
  <c r="I239" i="10"/>
  <c r="H239" i="10"/>
  <c r="G239" i="10"/>
  <c r="D239" i="10"/>
  <c r="I236" i="10"/>
  <c r="H236" i="10"/>
  <c r="G236" i="10"/>
  <c r="D236" i="10"/>
  <c r="I233" i="10"/>
  <c r="H233" i="10"/>
  <c r="G233" i="10"/>
  <c r="D233" i="10"/>
  <c r="I228" i="10"/>
  <c r="H228" i="10"/>
  <c r="G228" i="10"/>
  <c r="D228" i="10"/>
  <c r="I221" i="10"/>
  <c r="H221" i="10"/>
  <c r="G221" i="10"/>
  <c r="D221" i="10"/>
  <c r="I216" i="10"/>
  <c r="H216" i="10"/>
  <c r="G216" i="10"/>
  <c r="D216" i="10"/>
  <c r="I213" i="10"/>
  <c r="H213" i="10"/>
  <c r="G213" i="10"/>
  <c r="D213" i="10"/>
  <c r="I209" i="10"/>
  <c r="G209" i="10"/>
  <c r="D209" i="10"/>
  <c r="I205" i="10"/>
  <c r="H205" i="10"/>
  <c r="G205" i="10"/>
  <c r="D205" i="10"/>
  <c r="I200" i="10"/>
  <c r="H200" i="10"/>
  <c r="G200" i="10"/>
  <c r="D200" i="10"/>
  <c r="I193" i="10"/>
  <c r="H193" i="10"/>
  <c r="G193" i="10"/>
  <c r="D193" i="10"/>
  <c r="I190" i="10"/>
  <c r="H190" i="10"/>
  <c r="G190" i="10"/>
  <c r="D190" i="10"/>
  <c r="I187" i="10"/>
  <c r="H187" i="10"/>
  <c r="G187" i="10"/>
  <c r="D187" i="10"/>
  <c r="I183" i="10"/>
  <c r="H183" i="10"/>
  <c r="G183" i="10"/>
  <c r="D183" i="10"/>
  <c r="H179" i="10"/>
  <c r="I178" i="10"/>
  <c r="H178" i="10"/>
  <c r="G178" i="10"/>
  <c r="D178" i="10"/>
  <c r="I172" i="10"/>
  <c r="H172" i="10"/>
  <c r="G172" i="10"/>
  <c r="D172" i="10"/>
  <c r="H167" i="10"/>
  <c r="I166" i="10"/>
  <c r="H166" i="10"/>
  <c r="G166" i="10"/>
  <c r="D166" i="10"/>
  <c r="I161" i="10"/>
  <c r="H161" i="10"/>
  <c r="G161" i="10"/>
  <c r="D161" i="10"/>
  <c r="I156" i="10"/>
  <c r="H156" i="10"/>
  <c r="G156" i="10"/>
  <c r="D156" i="10"/>
  <c r="I139" i="10"/>
  <c r="H139" i="10"/>
  <c r="G139" i="10"/>
  <c r="D139" i="10"/>
  <c r="H137" i="10"/>
  <c r="I136" i="10"/>
  <c r="H136" i="10"/>
  <c r="G136" i="10"/>
  <c r="D136" i="10"/>
  <c r="I133" i="10"/>
  <c r="H133" i="10"/>
  <c r="G133" i="10"/>
  <c r="D133" i="10"/>
  <c r="I129" i="10"/>
  <c r="H129" i="10"/>
  <c r="G129" i="10"/>
  <c r="D129" i="10"/>
  <c r="I126" i="10"/>
  <c r="H126" i="10"/>
  <c r="G126" i="10"/>
  <c r="D126" i="10"/>
  <c r="I121" i="10"/>
  <c r="H121" i="10"/>
  <c r="G121" i="10"/>
  <c r="D121" i="10"/>
  <c r="I116" i="10"/>
  <c r="H116" i="10"/>
  <c r="G116" i="10"/>
  <c r="D116" i="10"/>
  <c r="I109" i="10"/>
  <c r="H109" i="10"/>
  <c r="G109" i="10"/>
  <c r="D109" i="10"/>
  <c r="I105" i="10"/>
  <c r="H105" i="10"/>
  <c r="G105" i="10"/>
  <c r="D105" i="10"/>
  <c r="I101" i="10"/>
  <c r="H101" i="10"/>
  <c r="G101" i="10"/>
  <c r="D101" i="10"/>
  <c r="I97" i="10"/>
  <c r="H97" i="10"/>
  <c r="G97" i="10"/>
  <c r="D97" i="10"/>
  <c r="I93" i="10"/>
  <c r="H93" i="10"/>
  <c r="G93" i="10"/>
  <c r="D93" i="10"/>
  <c r="I88" i="10"/>
  <c r="H88" i="10"/>
  <c r="G88" i="10"/>
  <c r="D88" i="10"/>
  <c r="I79" i="10"/>
  <c r="H79" i="10"/>
  <c r="G79" i="10"/>
  <c r="D79" i="10"/>
  <c r="I76" i="10"/>
  <c r="H76" i="10"/>
  <c r="G76" i="10"/>
  <c r="D76" i="10"/>
  <c r="I72" i="10"/>
  <c r="H72" i="10"/>
  <c r="G72" i="10"/>
  <c r="D72" i="10"/>
  <c r="I69" i="10"/>
  <c r="H69" i="10"/>
  <c r="G69" i="10"/>
  <c r="D69" i="10"/>
  <c r="I65" i="10"/>
  <c r="H65" i="10"/>
  <c r="G65" i="10"/>
  <c r="D65" i="10"/>
  <c r="I60" i="10"/>
  <c r="H60" i="10"/>
  <c r="G60" i="10"/>
  <c r="D60" i="10"/>
  <c r="I52" i="10"/>
  <c r="H52" i="10"/>
  <c r="G52" i="10"/>
  <c r="D52" i="10"/>
  <c r="I47" i="10"/>
  <c r="H47" i="10"/>
  <c r="G47" i="10"/>
  <c r="D47" i="10"/>
  <c r="H43" i="10"/>
  <c r="I42" i="10"/>
  <c r="H42" i="10"/>
  <c r="G42" i="10"/>
  <c r="D42" i="10"/>
  <c r="I37" i="10"/>
  <c r="H37" i="10"/>
  <c r="G37" i="10"/>
  <c r="D37" i="10"/>
  <c r="I32" i="10"/>
  <c r="H32" i="10"/>
  <c r="G32" i="10"/>
  <c r="D32" i="10"/>
  <c r="I24" i="10"/>
  <c r="H24" i="10"/>
  <c r="G24" i="10"/>
  <c r="D24" i="10"/>
  <c r="I20" i="10"/>
  <c r="H20" i="10"/>
  <c r="G20" i="10"/>
  <c r="D20" i="10"/>
  <c r="I16" i="10"/>
  <c r="H16" i="10"/>
  <c r="G16" i="10"/>
  <c r="D16" i="10"/>
  <c r="I13" i="10"/>
  <c r="H13" i="10"/>
  <c r="G13" i="10"/>
  <c r="D13" i="10"/>
  <c r="I8" i="10"/>
  <c r="H8" i="10"/>
  <c r="G8" i="10"/>
  <c r="D8" i="10"/>
  <c r="I431" i="9"/>
  <c r="H431" i="9"/>
  <c r="I424" i="9"/>
  <c r="H424" i="9"/>
  <c r="I414" i="9"/>
  <c r="H414" i="9"/>
  <c r="I407" i="9"/>
  <c r="H407" i="9"/>
  <c r="H401" i="9"/>
  <c r="H397" i="9"/>
  <c r="I396" i="9"/>
  <c r="H396" i="9"/>
  <c r="H387" i="9"/>
  <c r="H386" i="9"/>
  <c r="G386" i="9"/>
  <c r="I386" i="9" s="1"/>
  <c r="D386" i="9"/>
  <c r="H380" i="9"/>
  <c r="G380" i="9"/>
  <c r="I380" i="9" s="1"/>
  <c r="D380" i="9"/>
  <c r="H375" i="9"/>
  <c r="I374" i="9"/>
  <c r="H374" i="9"/>
  <c r="H369" i="9"/>
  <c r="H368" i="9"/>
  <c r="G368" i="9"/>
  <c r="I368" i="9" s="1"/>
  <c r="D368" i="9"/>
  <c r="H360" i="9"/>
  <c r="G360" i="9"/>
  <c r="I360" i="9" s="1"/>
  <c r="D360" i="9"/>
  <c r="H355" i="9"/>
  <c r="I354" i="9"/>
  <c r="H354" i="9"/>
  <c r="H348" i="9"/>
  <c r="H341" i="9"/>
  <c r="H340" i="9"/>
  <c r="I332" i="9"/>
  <c r="H332" i="9"/>
  <c r="G332" i="9"/>
  <c r="D332" i="9"/>
  <c r="H328" i="9"/>
  <c r="I327" i="9"/>
  <c r="H327" i="9"/>
  <c r="G327" i="9"/>
  <c r="D327" i="9"/>
  <c r="I322" i="9"/>
  <c r="H322" i="9"/>
  <c r="G322" i="9"/>
  <c r="D322" i="9"/>
  <c r="I317" i="9"/>
  <c r="H317" i="9"/>
  <c r="D317" i="9"/>
  <c r="I312" i="9"/>
  <c r="H312" i="9"/>
  <c r="G312" i="9"/>
  <c r="D312" i="9"/>
  <c r="I305" i="9"/>
  <c r="H305" i="9"/>
  <c r="G305" i="9"/>
  <c r="D305" i="9"/>
  <c r="I300" i="9"/>
  <c r="H300" i="9"/>
  <c r="G300" i="9"/>
  <c r="D300" i="9"/>
  <c r="I296" i="9"/>
  <c r="H296" i="9"/>
  <c r="G296" i="9"/>
  <c r="D296" i="9"/>
  <c r="I291" i="9"/>
  <c r="H291" i="9"/>
  <c r="G291" i="9"/>
  <c r="D291" i="9"/>
  <c r="I284" i="9"/>
  <c r="H284" i="9"/>
  <c r="G284" i="9"/>
  <c r="D284" i="9"/>
  <c r="I276" i="9"/>
  <c r="H276" i="9"/>
  <c r="G276" i="9"/>
  <c r="D276" i="9"/>
  <c r="I271" i="9"/>
  <c r="H271" i="9"/>
  <c r="G271" i="9"/>
  <c r="D271" i="9"/>
  <c r="I266" i="9"/>
  <c r="H266" i="9"/>
  <c r="G266" i="9"/>
  <c r="D266" i="9"/>
  <c r="I261" i="9"/>
  <c r="H261" i="9"/>
  <c r="G261" i="9"/>
  <c r="D261" i="9"/>
  <c r="I256" i="9"/>
  <c r="H256" i="9"/>
  <c r="G256" i="9"/>
  <c r="D256" i="9"/>
  <c r="I249" i="9"/>
  <c r="H249" i="9"/>
  <c r="G249" i="9"/>
  <c r="D249" i="9"/>
  <c r="I243" i="9"/>
  <c r="H243" i="9"/>
  <c r="G243" i="9"/>
  <c r="D243" i="9"/>
  <c r="I240" i="9"/>
  <c r="H240" i="9"/>
  <c r="G240" i="9"/>
  <c r="D240" i="9"/>
  <c r="I237" i="9"/>
  <c r="H237" i="9"/>
  <c r="G237" i="9"/>
  <c r="D237" i="9"/>
  <c r="I233" i="9"/>
  <c r="H233" i="9"/>
  <c r="G233" i="9"/>
  <c r="D233" i="9"/>
  <c r="H229" i="9"/>
  <c r="I228" i="9"/>
  <c r="H228" i="9"/>
  <c r="G228" i="9"/>
  <c r="D228" i="9"/>
  <c r="H222" i="9"/>
  <c r="I221" i="9"/>
  <c r="H221" i="9"/>
  <c r="G221" i="9"/>
  <c r="D221" i="9"/>
  <c r="H216" i="9"/>
  <c r="I215" i="9"/>
  <c r="H215" i="9"/>
  <c r="G215" i="9"/>
  <c r="D215" i="9"/>
  <c r="I210" i="9"/>
  <c r="H210" i="9"/>
  <c r="G210" i="9"/>
  <c r="D210" i="9"/>
  <c r="I205" i="9"/>
  <c r="H205" i="9"/>
  <c r="G205" i="9"/>
  <c r="D205" i="9"/>
  <c r="I200" i="9"/>
  <c r="H200" i="9"/>
  <c r="G200" i="9"/>
  <c r="D200" i="9"/>
  <c r="H193" i="9"/>
  <c r="I192" i="9"/>
  <c r="H192" i="9"/>
  <c r="G192" i="9"/>
  <c r="D192" i="9"/>
  <c r="I187" i="9"/>
  <c r="H187" i="9"/>
  <c r="G187" i="9"/>
  <c r="D187" i="9"/>
  <c r="H184" i="9"/>
  <c r="I183" i="9"/>
  <c r="H183" i="9"/>
  <c r="G183" i="9"/>
  <c r="D183" i="9"/>
  <c r="I179" i="9"/>
  <c r="H179" i="9"/>
  <c r="G179" i="9"/>
  <c r="D179" i="9"/>
  <c r="H173" i="9"/>
  <c r="I172" i="9"/>
  <c r="H172" i="9"/>
  <c r="G172" i="9"/>
  <c r="D172" i="9"/>
  <c r="I164" i="9"/>
  <c r="H164" i="9"/>
  <c r="G164" i="9"/>
  <c r="D164" i="9"/>
  <c r="H160" i="9"/>
  <c r="I159" i="9"/>
  <c r="H159" i="9"/>
  <c r="G159" i="9"/>
  <c r="D159" i="9"/>
  <c r="H155" i="9"/>
  <c r="I154" i="9"/>
  <c r="H154" i="9"/>
  <c r="G154" i="9"/>
  <c r="D154" i="9"/>
  <c r="I150" i="9"/>
  <c r="H150" i="9"/>
  <c r="G150" i="9"/>
  <c r="D150" i="9"/>
  <c r="H145" i="9"/>
  <c r="I144" i="9"/>
  <c r="H144" i="9"/>
  <c r="G144" i="9"/>
  <c r="D144" i="9"/>
  <c r="H137" i="9"/>
  <c r="I136" i="9"/>
  <c r="H136" i="9"/>
  <c r="G136" i="9"/>
  <c r="D136" i="9"/>
  <c r="I132" i="9"/>
  <c r="H132" i="9"/>
  <c r="G132" i="9"/>
  <c r="D132" i="9"/>
  <c r="I126" i="9"/>
  <c r="H126" i="9"/>
  <c r="G126" i="9"/>
  <c r="D126" i="9"/>
  <c r="I123" i="9"/>
  <c r="H123" i="9"/>
  <c r="G123" i="9"/>
  <c r="D123" i="9"/>
  <c r="I120" i="9"/>
  <c r="H120" i="9"/>
  <c r="G120" i="9"/>
  <c r="D120" i="9"/>
  <c r="I116" i="9"/>
  <c r="H116" i="9"/>
  <c r="G116" i="9"/>
  <c r="D116" i="9"/>
  <c r="I109" i="9"/>
  <c r="H109" i="9"/>
  <c r="G109" i="9"/>
  <c r="D109" i="9"/>
  <c r="I105" i="9"/>
  <c r="H105" i="9"/>
  <c r="G105" i="9"/>
  <c r="D105" i="9"/>
  <c r="I101" i="9"/>
  <c r="H101" i="9"/>
  <c r="G101" i="9"/>
  <c r="D101" i="9"/>
  <c r="I97" i="9"/>
  <c r="H97" i="9"/>
  <c r="G97" i="9"/>
  <c r="D97" i="9"/>
  <c r="I93" i="9"/>
  <c r="H93" i="9"/>
  <c r="G93" i="9"/>
  <c r="D93" i="9"/>
  <c r="I88" i="9"/>
  <c r="H88" i="9"/>
  <c r="G88" i="9"/>
  <c r="D88" i="9"/>
  <c r="I80" i="9"/>
  <c r="H80" i="9"/>
  <c r="G80" i="9"/>
  <c r="D80" i="9"/>
  <c r="I76" i="9"/>
  <c r="H76" i="9"/>
  <c r="G76" i="9"/>
  <c r="D76" i="9"/>
  <c r="H74" i="9"/>
  <c r="I73" i="9"/>
  <c r="H73" i="9"/>
  <c r="G73" i="9"/>
  <c r="D73" i="9"/>
  <c r="I69" i="9"/>
  <c r="H69" i="9"/>
  <c r="G69" i="9"/>
  <c r="D69" i="9"/>
  <c r="I65" i="9"/>
  <c r="H65" i="9"/>
  <c r="G65" i="9"/>
  <c r="D65" i="9"/>
  <c r="I60" i="9"/>
  <c r="H60" i="9"/>
  <c r="G60" i="9"/>
  <c r="D60" i="9"/>
  <c r="I52" i="9"/>
  <c r="H52" i="9"/>
  <c r="G52" i="9"/>
  <c r="D52" i="9"/>
  <c r="H48" i="9"/>
  <c r="I47" i="9"/>
  <c r="H47" i="9"/>
  <c r="G47" i="9"/>
  <c r="D47" i="9"/>
  <c r="H44" i="9"/>
  <c r="I43" i="9"/>
  <c r="H43" i="9"/>
  <c r="G43" i="9"/>
  <c r="D43" i="9"/>
  <c r="H39" i="9"/>
  <c r="I38" i="9"/>
  <c r="H38" i="9"/>
  <c r="G38" i="9"/>
  <c r="D38" i="9"/>
  <c r="I32" i="9"/>
  <c r="H32" i="9"/>
  <c r="G32" i="9"/>
  <c r="D32" i="9"/>
  <c r="H25" i="9"/>
  <c r="I24" i="9"/>
  <c r="H24" i="9"/>
  <c r="G24" i="9"/>
  <c r="D24" i="9"/>
  <c r="I20" i="9"/>
  <c r="H20" i="9"/>
  <c r="G20" i="9"/>
  <c r="D20" i="9"/>
  <c r="I16" i="9"/>
  <c r="H16" i="9"/>
  <c r="G16" i="9"/>
  <c r="D16" i="9"/>
  <c r="I12" i="9"/>
  <c r="H12" i="9"/>
  <c r="G12" i="9"/>
  <c r="D12" i="9"/>
  <c r="I8" i="9"/>
  <c r="H8" i="9"/>
  <c r="G8" i="9"/>
  <c r="D8" i="9"/>
  <c r="D9" i="8" l="1"/>
  <c r="C9" i="8"/>
  <c r="H387" i="7"/>
  <c r="H386" i="7"/>
  <c r="G386" i="7"/>
  <c r="I386" i="7" s="1"/>
  <c r="D386" i="7"/>
  <c r="G266" i="7"/>
  <c r="D266" i="7"/>
  <c r="H431" i="7"/>
  <c r="I430" i="7"/>
  <c r="H430" i="7"/>
  <c r="H425" i="7"/>
  <c r="I424" i="7"/>
  <c r="H424" i="7"/>
  <c r="I414" i="7"/>
  <c r="H415" i="7"/>
  <c r="H414" i="7"/>
  <c r="H408" i="7"/>
  <c r="I407" i="7"/>
  <c r="H407" i="7"/>
  <c r="H403" i="7"/>
  <c r="H402" i="7"/>
  <c r="H397" i="7"/>
  <c r="I396" i="7"/>
  <c r="H396" i="7"/>
  <c r="H381" i="7"/>
  <c r="G381" i="7"/>
  <c r="I381" i="7" s="1"/>
  <c r="D381" i="7"/>
  <c r="H375" i="7"/>
  <c r="H374" i="7"/>
  <c r="G374" i="7"/>
  <c r="I374" i="7" s="1"/>
  <c r="D374" i="7"/>
  <c r="H369" i="7"/>
  <c r="H368" i="7"/>
  <c r="G368" i="7"/>
  <c r="I368" i="7" s="1"/>
  <c r="D368" i="7"/>
  <c r="I360" i="7"/>
  <c r="H360" i="7"/>
  <c r="G360" i="7"/>
  <c r="D360" i="7"/>
  <c r="G354" i="7"/>
  <c r="I354" i="7" s="1"/>
  <c r="H356" i="7"/>
  <c r="H355" i="7"/>
  <c r="H354" i="7"/>
  <c r="D354" i="7"/>
  <c r="I348" i="7"/>
  <c r="G348" i="7"/>
  <c r="D348" i="7"/>
  <c r="H341" i="7"/>
  <c r="I340" i="7"/>
  <c r="H340" i="7"/>
  <c r="G340" i="7"/>
  <c r="D340" i="7"/>
  <c r="H333" i="7"/>
  <c r="H332" i="7"/>
  <c r="G332" i="7"/>
  <c r="I332" i="7" s="1"/>
  <c r="D332" i="7"/>
  <c r="H328" i="7"/>
  <c r="H327" i="7"/>
  <c r="G327" i="7"/>
  <c r="I327" i="7" s="1"/>
  <c r="D327" i="7"/>
  <c r="G322" i="7"/>
  <c r="I322" i="7" s="1"/>
  <c r="D322" i="7"/>
  <c r="D317" i="7"/>
  <c r="I312" i="7"/>
  <c r="H312" i="7"/>
  <c r="G312" i="7"/>
  <c r="D312" i="7"/>
  <c r="H304" i="7"/>
  <c r="G304" i="7"/>
  <c r="I304" i="7" s="1"/>
  <c r="D304" i="7"/>
  <c r="G299" i="7"/>
  <c r="I299" i="7" s="1"/>
  <c r="D299" i="7"/>
  <c r="G294" i="7"/>
  <c r="I294" i="7" s="1"/>
  <c r="D294" i="7"/>
  <c r="G289" i="7"/>
  <c r="I289" i="7" s="1"/>
  <c r="D289" i="7"/>
  <c r="H285" i="7"/>
  <c r="H284" i="7"/>
  <c r="G284" i="7"/>
  <c r="I284" i="7" s="1"/>
  <c r="D284" i="7"/>
  <c r="G276" i="7"/>
  <c r="I276" i="7" s="1"/>
  <c r="D276" i="7"/>
  <c r="G271" i="7"/>
  <c r="D271" i="7"/>
  <c r="G261" i="7"/>
  <c r="I261" i="7" s="1"/>
  <c r="D261" i="7"/>
  <c r="I256" i="7"/>
  <c r="H256" i="7"/>
  <c r="G256" i="7"/>
  <c r="D256" i="7"/>
  <c r="I249" i="7"/>
  <c r="H249" i="7"/>
  <c r="G249" i="7"/>
  <c r="D249" i="7"/>
  <c r="I245" i="7"/>
  <c r="H245" i="7"/>
  <c r="G245" i="7"/>
  <c r="D245" i="7"/>
  <c r="H242" i="7"/>
  <c r="I241" i="7"/>
  <c r="H241" i="7"/>
  <c r="G241" i="7"/>
  <c r="H220" i="7"/>
  <c r="I219" i="7"/>
  <c r="H219" i="7"/>
  <c r="G219" i="7"/>
  <c r="D219" i="7"/>
  <c r="I133" i="7"/>
  <c r="H133" i="7"/>
  <c r="G133" i="7"/>
  <c r="D133" i="7"/>
  <c r="H138" i="7"/>
  <c r="I137" i="7"/>
  <c r="H137" i="7"/>
  <c r="G137" i="7"/>
  <c r="D137" i="7"/>
  <c r="H145" i="7"/>
  <c r="I144" i="7"/>
  <c r="H144" i="7"/>
  <c r="G144" i="7"/>
  <c r="D144" i="7"/>
  <c r="I149" i="7"/>
  <c r="H149" i="7"/>
  <c r="G149" i="7"/>
  <c r="D149" i="7"/>
  <c r="I125" i="7"/>
  <c r="H125" i="7"/>
  <c r="G125" i="7"/>
  <c r="H110" i="7"/>
  <c r="I116" i="7"/>
  <c r="H116" i="7"/>
  <c r="G116" i="7"/>
  <c r="D116" i="7"/>
  <c r="I101" i="7"/>
  <c r="H101" i="7"/>
  <c r="G101" i="7"/>
  <c r="D101" i="7"/>
  <c r="D97" i="7"/>
  <c r="D93" i="7"/>
  <c r="I97" i="7"/>
  <c r="H97" i="7"/>
  <c r="G97" i="7"/>
  <c r="H89" i="7"/>
  <c r="I88" i="7"/>
  <c r="H88" i="7"/>
  <c r="G88" i="7"/>
  <c r="D88" i="7"/>
  <c r="H82" i="7"/>
  <c r="H75" i="7"/>
  <c r="I74" i="7"/>
  <c r="H74" i="7"/>
  <c r="G74" i="7"/>
  <c r="D74" i="7"/>
  <c r="H71" i="7"/>
  <c r="I70" i="7"/>
  <c r="H70" i="7"/>
  <c r="G70" i="7"/>
  <c r="D70" i="7"/>
  <c r="H53" i="7"/>
  <c r="I52" i="7"/>
  <c r="H52" i="7"/>
  <c r="G52" i="7"/>
  <c r="D52" i="7"/>
  <c r="H48" i="7"/>
  <c r="I47" i="7"/>
  <c r="H47" i="7"/>
  <c r="G47" i="7"/>
  <c r="D47" i="7"/>
  <c r="I21" i="7"/>
  <c r="H21" i="7"/>
  <c r="G21" i="7"/>
  <c r="D21" i="7"/>
  <c r="H348" i="7"/>
  <c r="H322" i="7"/>
  <c r="I317" i="7"/>
  <c r="H317" i="7"/>
  <c r="H299" i="7"/>
  <c r="H295" i="7"/>
  <c r="H294" i="7"/>
  <c r="H290" i="7"/>
  <c r="H289" i="7"/>
  <c r="H277" i="7"/>
  <c r="H276" i="7"/>
  <c r="I271" i="7"/>
  <c r="H271" i="7"/>
  <c r="H267" i="7"/>
  <c r="I266" i="7"/>
  <c r="H266" i="7"/>
  <c r="H261" i="7"/>
  <c r="D241" i="7"/>
  <c r="I237" i="7"/>
  <c r="H237" i="7"/>
  <c r="G237" i="7"/>
  <c r="D237" i="7"/>
  <c r="I233" i="7"/>
  <c r="H233" i="7"/>
  <c r="G233" i="7"/>
  <c r="D233" i="7"/>
  <c r="H229" i="7"/>
  <c r="I228" i="7"/>
  <c r="H228" i="7"/>
  <c r="G228" i="7"/>
  <c r="D228" i="7"/>
  <c r="H215" i="7"/>
  <c r="I214" i="7"/>
  <c r="H214" i="7"/>
  <c r="G214" i="7"/>
  <c r="D214" i="7"/>
  <c r="H211" i="7"/>
  <c r="I210" i="7"/>
  <c r="H210" i="7"/>
  <c r="G210" i="7"/>
  <c r="D210" i="7"/>
  <c r="I205" i="7"/>
  <c r="H205" i="7"/>
  <c r="G205" i="7"/>
  <c r="D205" i="7"/>
  <c r="I200" i="7"/>
  <c r="H200" i="7"/>
  <c r="G200" i="7"/>
  <c r="D200" i="7"/>
  <c r="H192" i="7"/>
  <c r="I191" i="7"/>
  <c r="H191" i="7"/>
  <c r="G191" i="7"/>
  <c r="D191" i="7"/>
  <c r="I186" i="7"/>
  <c r="H186" i="7"/>
  <c r="G186" i="7"/>
  <c r="D186" i="7"/>
  <c r="H183" i="7"/>
  <c r="I182" i="7"/>
  <c r="H182" i="7"/>
  <c r="G182" i="7"/>
  <c r="D182" i="7"/>
  <c r="I177" i="7"/>
  <c r="H177" i="7"/>
  <c r="G177" i="7"/>
  <c r="D177" i="7"/>
  <c r="H173" i="7"/>
  <c r="I172" i="7"/>
  <c r="H172" i="7"/>
  <c r="G172" i="7"/>
  <c r="D172" i="7"/>
  <c r="I163" i="7"/>
  <c r="H163" i="7"/>
  <c r="G163" i="7"/>
  <c r="D163" i="7"/>
  <c r="H159" i="7"/>
  <c r="I158" i="7"/>
  <c r="H158" i="7"/>
  <c r="G158" i="7"/>
  <c r="D158" i="7"/>
  <c r="H155" i="7"/>
  <c r="I154" i="7"/>
  <c r="H154" i="7"/>
  <c r="G154" i="7"/>
  <c r="D154" i="7"/>
  <c r="I129" i="7"/>
  <c r="H129" i="7"/>
  <c r="G129" i="7"/>
  <c r="D129" i="7"/>
  <c r="D125" i="7"/>
  <c r="I121" i="7"/>
  <c r="H121" i="7"/>
  <c r="G121" i="7"/>
  <c r="D121" i="7"/>
  <c r="I109" i="7"/>
  <c r="H109" i="7"/>
  <c r="G109" i="7"/>
  <c r="D109" i="7"/>
  <c r="I105" i="7"/>
  <c r="H105" i="7"/>
  <c r="G105" i="7"/>
  <c r="D105" i="7"/>
  <c r="I93" i="7"/>
  <c r="H93" i="7"/>
  <c r="G93" i="7"/>
  <c r="I81" i="7"/>
  <c r="H81" i="7"/>
  <c r="G81" i="7"/>
  <c r="D81" i="7"/>
  <c r="H79" i="7"/>
  <c r="I78" i="7"/>
  <c r="H78" i="7"/>
  <c r="G78" i="7"/>
  <c r="D78" i="7"/>
  <c r="I65" i="7"/>
  <c r="H65" i="7"/>
  <c r="G65" i="7"/>
  <c r="D65" i="7"/>
  <c r="I60" i="7"/>
  <c r="H60" i="7"/>
  <c r="G60" i="7"/>
  <c r="D60" i="7"/>
  <c r="H44" i="7"/>
  <c r="I43" i="7"/>
  <c r="H43" i="7"/>
  <c r="G43" i="7"/>
  <c r="D43" i="7"/>
  <c r="H39" i="7"/>
  <c r="I38" i="7"/>
  <c r="H38" i="7"/>
  <c r="G38" i="7"/>
  <c r="D38" i="7"/>
  <c r="I32" i="7"/>
  <c r="H32" i="7"/>
  <c r="G32" i="7"/>
  <c r="D32" i="7"/>
  <c r="H26" i="7"/>
  <c r="I25" i="7"/>
  <c r="H25" i="7"/>
  <c r="G25" i="7"/>
  <c r="D25" i="7"/>
  <c r="H18" i="7"/>
  <c r="I17" i="7"/>
  <c r="H17" i="7"/>
  <c r="G17" i="7"/>
  <c r="D17" i="7"/>
  <c r="I13" i="7"/>
  <c r="H13" i="7"/>
  <c r="G13" i="7"/>
  <c r="D13" i="7"/>
  <c r="H9" i="7"/>
  <c r="I8" i="7"/>
  <c r="H8" i="7"/>
  <c r="G8" i="7"/>
  <c r="D8" i="7"/>
  <c r="H386" i="6"/>
  <c r="H387" i="6"/>
  <c r="I386" i="6"/>
  <c r="I381" i="6"/>
  <c r="I368" i="6"/>
  <c r="H369" i="6"/>
  <c r="H368" i="6"/>
  <c r="I360" i="6"/>
  <c r="H360" i="6"/>
  <c r="I354" i="6"/>
  <c r="H354" i="6"/>
  <c r="H340" i="6"/>
  <c r="H333" i="6"/>
  <c r="I332" i="6"/>
  <c r="H332" i="6"/>
  <c r="H328" i="6"/>
  <c r="I327" i="6"/>
  <c r="H327" i="6"/>
  <c r="H323" i="6"/>
  <c r="I322" i="6"/>
  <c r="H322" i="6"/>
  <c r="H318" i="6"/>
  <c r="I317" i="6"/>
  <c r="H317" i="6"/>
  <c r="I312" i="6"/>
  <c r="H313" i="6"/>
  <c r="H312" i="6"/>
  <c r="H305" i="6"/>
  <c r="I304" i="6"/>
  <c r="H304" i="6"/>
  <c r="H300" i="6"/>
  <c r="I299" i="6"/>
  <c r="H299" i="6"/>
  <c r="H295" i="6"/>
  <c r="I294" i="6"/>
  <c r="H294" i="6"/>
  <c r="H290" i="6"/>
  <c r="I289" i="6"/>
  <c r="H289" i="6"/>
  <c r="H285" i="6"/>
  <c r="I284" i="6"/>
  <c r="H284" i="6"/>
  <c r="H277" i="6"/>
  <c r="I276" i="6"/>
  <c r="H276" i="6"/>
  <c r="H272" i="6"/>
  <c r="I271" i="6"/>
  <c r="H271" i="6"/>
  <c r="H267" i="6"/>
  <c r="I266" i="6"/>
  <c r="H266" i="6"/>
  <c r="H262" i="6"/>
  <c r="I261" i="6"/>
  <c r="H261" i="6"/>
  <c r="H242" i="6"/>
  <c r="H238" i="6"/>
  <c r="I237" i="6"/>
  <c r="H237" i="6"/>
  <c r="G237" i="6"/>
  <c r="D237" i="6"/>
  <c r="H234" i="6"/>
  <c r="I233" i="6"/>
  <c r="H233" i="6"/>
  <c r="G233" i="6"/>
  <c r="D233" i="6"/>
  <c r="H229" i="6"/>
  <c r="I228" i="6"/>
  <c r="H228" i="6"/>
  <c r="G228" i="6"/>
  <c r="D228" i="6"/>
  <c r="H220" i="6"/>
  <c r="I219" i="6"/>
  <c r="H219" i="6"/>
  <c r="G219" i="6"/>
  <c r="D219" i="6"/>
  <c r="H215" i="6"/>
  <c r="I214" i="6"/>
  <c r="H214" i="6"/>
  <c r="G214" i="6"/>
  <c r="D214" i="6"/>
  <c r="H211" i="6"/>
  <c r="I210" i="6"/>
  <c r="H210" i="6"/>
  <c r="G210" i="6"/>
  <c r="D210" i="6"/>
  <c r="H201" i="6"/>
  <c r="I200" i="6"/>
  <c r="H200" i="6"/>
  <c r="G200" i="6"/>
  <c r="D200" i="6"/>
  <c r="H192" i="6"/>
  <c r="I191" i="6"/>
  <c r="H191" i="6"/>
  <c r="G191" i="6"/>
  <c r="D191" i="6"/>
  <c r="H187" i="6"/>
  <c r="I186" i="6"/>
  <c r="H186" i="6"/>
  <c r="G186" i="6"/>
  <c r="D186" i="6"/>
  <c r="H183" i="6"/>
  <c r="I182" i="6"/>
  <c r="H182" i="6"/>
  <c r="G182" i="6"/>
  <c r="D182" i="6"/>
  <c r="G163" i="6"/>
  <c r="H159" i="6"/>
  <c r="I158" i="6"/>
  <c r="H158" i="6"/>
  <c r="G158" i="6"/>
  <c r="D158" i="6"/>
  <c r="H155" i="6"/>
  <c r="I133" i="6"/>
  <c r="H133" i="6"/>
  <c r="G133" i="6"/>
  <c r="D133" i="6"/>
  <c r="I129" i="6"/>
  <c r="H129" i="6"/>
  <c r="G129" i="6"/>
  <c r="D129" i="6"/>
  <c r="I109" i="6"/>
  <c r="H109" i="6"/>
  <c r="G109" i="6"/>
  <c r="D109" i="6"/>
  <c r="I105" i="6"/>
  <c r="H105" i="6"/>
  <c r="G105" i="6"/>
  <c r="D105" i="6"/>
  <c r="H75" i="6"/>
  <c r="I70" i="6"/>
  <c r="H53" i="6"/>
  <c r="H48" i="6"/>
  <c r="I47" i="6"/>
  <c r="H47" i="6"/>
  <c r="G47" i="6"/>
  <c r="D47" i="6"/>
  <c r="H44" i="6"/>
  <c r="I43" i="6"/>
  <c r="H43" i="6"/>
  <c r="G43" i="6"/>
  <c r="D43" i="6"/>
  <c r="H26" i="6"/>
  <c r="H18" i="6"/>
  <c r="I17" i="6"/>
  <c r="H17" i="6"/>
  <c r="G17" i="6"/>
  <c r="D17" i="6"/>
  <c r="D8" i="6"/>
  <c r="H382" i="6"/>
  <c r="H381" i="6"/>
  <c r="H377" i="6"/>
  <c r="H376" i="6"/>
  <c r="H348" i="6"/>
  <c r="H257" i="6"/>
  <c r="H256" i="6"/>
  <c r="D256" i="6"/>
  <c r="H241" i="6"/>
  <c r="D241" i="6"/>
  <c r="H206" i="6"/>
  <c r="I205" i="6"/>
  <c r="H205" i="6"/>
  <c r="G205" i="6"/>
  <c r="D205" i="6"/>
  <c r="H178" i="6"/>
  <c r="I177" i="6"/>
  <c r="H177" i="6"/>
  <c r="G177" i="6"/>
  <c r="D177" i="6"/>
  <c r="H173" i="6"/>
  <c r="I172" i="6"/>
  <c r="H172" i="6"/>
  <c r="G172" i="6"/>
  <c r="D172" i="6"/>
  <c r="I163" i="6"/>
  <c r="H163" i="6"/>
  <c r="D163" i="6"/>
  <c r="I154" i="6"/>
  <c r="H154" i="6"/>
  <c r="G154" i="6"/>
  <c r="D154" i="6"/>
  <c r="I149" i="6"/>
  <c r="H149" i="6"/>
  <c r="G149" i="6"/>
  <c r="D149" i="6"/>
  <c r="I144" i="6"/>
  <c r="H144" i="6"/>
  <c r="G144" i="6"/>
  <c r="D144" i="6"/>
  <c r="H138" i="6"/>
  <c r="I137" i="6"/>
  <c r="H137" i="6"/>
  <c r="G137" i="6"/>
  <c r="D137" i="6"/>
  <c r="I125" i="6"/>
  <c r="H125" i="6"/>
  <c r="G125" i="6"/>
  <c r="D125" i="6"/>
  <c r="H122" i="6"/>
  <c r="I121" i="6"/>
  <c r="H121" i="6"/>
  <c r="G121" i="6"/>
  <c r="D121" i="6"/>
  <c r="H117" i="6"/>
  <c r="I116" i="6"/>
  <c r="H116" i="6"/>
  <c r="G116" i="6"/>
  <c r="D116" i="6"/>
  <c r="I101" i="6"/>
  <c r="H101" i="6"/>
  <c r="G101" i="6"/>
  <c r="D101" i="6"/>
  <c r="H98" i="6"/>
  <c r="I97" i="6"/>
  <c r="H97" i="6"/>
  <c r="G97" i="6"/>
  <c r="D97" i="6"/>
  <c r="I93" i="6"/>
  <c r="H93" i="6"/>
  <c r="G93" i="6"/>
  <c r="I88" i="6"/>
  <c r="H88" i="6"/>
  <c r="G88" i="6"/>
  <c r="D88" i="6"/>
  <c r="I81" i="6"/>
  <c r="H81" i="6"/>
  <c r="G81" i="6"/>
  <c r="D81" i="6"/>
  <c r="H79" i="6"/>
  <c r="I78" i="6"/>
  <c r="H78" i="6"/>
  <c r="G78" i="6"/>
  <c r="D78" i="6"/>
  <c r="I74" i="6"/>
  <c r="H74" i="6"/>
  <c r="G74" i="6"/>
  <c r="D74" i="6"/>
  <c r="H70" i="6"/>
  <c r="G70" i="6"/>
  <c r="D70" i="6"/>
  <c r="H66" i="6"/>
  <c r="I65" i="6"/>
  <c r="H65" i="6"/>
  <c r="G65" i="6"/>
  <c r="D65" i="6"/>
  <c r="I60" i="6"/>
  <c r="H60" i="6"/>
  <c r="G60" i="6"/>
  <c r="D60" i="6"/>
  <c r="I52" i="6"/>
  <c r="H52" i="6"/>
  <c r="G52" i="6"/>
  <c r="D52" i="6"/>
  <c r="H39" i="6"/>
  <c r="I38" i="6"/>
  <c r="H38" i="6"/>
  <c r="G38" i="6"/>
  <c r="D38" i="6"/>
  <c r="I32" i="6"/>
  <c r="H32" i="6"/>
  <c r="G32" i="6"/>
  <c r="D32" i="6"/>
  <c r="I25" i="6"/>
  <c r="H25" i="6"/>
  <c r="G25" i="6"/>
  <c r="D25" i="6"/>
  <c r="I21" i="6"/>
  <c r="H21" i="6"/>
  <c r="G21" i="6"/>
  <c r="D21" i="6"/>
  <c r="I13" i="6"/>
  <c r="H13" i="6"/>
  <c r="G13" i="6"/>
  <c r="D13" i="6"/>
  <c r="H9" i="6"/>
  <c r="I8" i="6"/>
  <c r="H8" i="6"/>
  <c r="G8" i="6"/>
  <c r="H570" i="5"/>
  <c r="I569" i="5"/>
  <c r="H569" i="5"/>
  <c r="H565" i="5"/>
  <c r="H564" i="5"/>
  <c r="H555" i="5"/>
  <c r="H554" i="5"/>
  <c r="H550" i="5"/>
  <c r="I549" i="5"/>
  <c r="H549" i="5"/>
  <c r="I536" i="5"/>
  <c r="H536" i="5"/>
  <c r="I528" i="5"/>
  <c r="H528" i="5"/>
  <c r="H524" i="5"/>
  <c r="I523" i="5"/>
  <c r="H523" i="5"/>
  <c r="H519" i="5"/>
  <c r="I518" i="5"/>
  <c r="H518" i="5"/>
  <c r="H514" i="5"/>
  <c r="I513" i="5"/>
  <c r="H513" i="5"/>
  <c r="H509" i="5"/>
  <c r="I508" i="5"/>
  <c r="H508" i="5"/>
  <c r="H500" i="5"/>
  <c r="I499" i="5"/>
  <c r="H499" i="5"/>
  <c r="H495" i="5"/>
  <c r="I494" i="5"/>
  <c r="H494" i="5"/>
  <c r="H490" i="5"/>
  <c r="I489" i="5"/>
  <c r="H489" i="5"/>
  <c r="H486" i="5"/>
  <c r="I485" i="5"/>
  <c r="H485" i="5"/>
  <c r="I480" i="5"/>
  <c r="H480" i="5"/>
  <c r="H473" i="5"/>
  <c r="I472" i="5"/>
  <c r="H472" i="5"/>
  <c r="H468" i="5"/>
  <c r="I467" i="5"/>
  <c r="H467" i="5"/>
  <c r="H463" i="5"/>
  <c r="I462" i="5"/>
  <c r="H462" i="5"/>
  <c r="H458" i="5"/>
  <c r="I457" i="5"/>
  <c r="H457" i="5"/>
  <c r="H453" i="5"/>
  <c r="I452" i="5"/>
  <c r="H452" i="5"/>
  <c r="I445" i="5"/>
  <c r="H445" i="5"/>
  <c r="I440" i="5"/>
  <c r="H440" i="5"/>
  <c r="H437" i="5"/>
  <c r="H436" i="5"/>
  <c r="I436" i="5"/>
  <c r="G436" i="5"/>
  <c r="D436" i="5"/>
  <c r="H432" i="5"/>
  <c r="I431" i="5"/>
  <c r="H431" i="5"/>
  <c r="D431" i="5"/>
  <c r="I424" i="5"/>
  <c r="H425" i="5"/>
  <c r="H424" i="5"/>
  <c r="D424" i="5"/>
  <c r="H418" i="5"/>
  <c r="H417" i="5"/>
  <c r="D417" i="5"/>
  <c r="D413" i="5"/>
  <c r="H413" i="5"/>
  <c r="H410" i="5"/>
  <c r="I409" i="5"/>
  <c r="H409" i="5"/>
  <c r="G409" i="5"/>
  <c r="H406" i="5"/>
  <c r="I405" i="5"/>
  <c r="H405" i="5"/>
  <c r="G405" i="5"/>
  <c r="H402" i="5"/>
  <c r="I401" i="5"/>
  <c r="H401" i="5"/>
  <c r="G401" i="5"/>
  <c r="H397" i="5"/>
  <c r="I396" i="5"/>
  <c r="H396" i="5"/>
  <c r="G396" i="5"/>
  <c r="D396" i="5"/>
  <c r="H389" i="5"/>
  <c r="I388" i="5"/>
  <c r="H388" i="5"/>
  <c r="G388" i="5"/>
  <c r="H384" i="5"/>
  <c r="I383" i="5"/>
  <c r="H383" i="5"/>
  <c r="G383" i="5"/>
  <c r="D378" i="5"/>
  <c r="H379" i="5"/>
  <c r="I378" i="5"/>
  <c r="H378" i="5"/>
  <c r="G378" i="5"/>
  <c r="H374" i="5"/>
  <c r="I373" i="5"/>
  <c r="H373" i="5"/>
  <c r="G373" i="5"/>
  <c r="H369" i="5"/>
  <c r="I368" i="5"/>
  <c r="H368" i="5"/>
  <c r="G368" i="5"/>
  <c r="D368" i="5"/>
  <c r="H361" i="5"/>
  <c r="I360" i="5"/>
  <c r="H360" i="5"/>
  <c r="G360" i="5"/>
  <c r="H356" i="5"/>
  <c r="I355" i="5"/>
  <c r="H355" i="5"/>
  <c r="G355" i="5"/>
  <c r="H351" i="5"/>
  <c r="I350" i="5"/>
  <c r="H350" i="5"/>
  <c r="G350" i="5"/>
  <c r="H346" i="5"/>
  <c r="I345" i="5"/>
  <c r="H345" i="5"/>
  <c r="G345" i="5"/>
  <c r="H341" i="5"/>
  <c r="I340" i="5"/>
  <c r="H340" i="5"/>
  <c r="G340" i="5"/>
  <c r="D340" i="5"/>
  <c r="H333" i="5"/>
  <c r="I332" i="5"/>
  <c r="H332" i="5"/>
  <c r="G332" i="5"/>
  <c r="H328" i="5"/>
  <c r="I327" i="5"/>
  <c r="H327" i="5"/>
  <c r="G327" i="5"/>
  <c r="H323" i="5"/>
  <c r="I322" i="5"/>
  <c r="H322" i="5"/>
  <c r="G322" i="5"/>
  <c r="H318" i="5"/>
  <c r="I317" i="5"/>
  <c r="H317" i="5"/>
  <c r="G317" i="5"/>
  <c r="D312" i="5"/>
  <c r="H313" i="5"/>
  <c r="I312" i="5"/>
  <c r="H312" i="5"/>
  <c r="G312" i="5"/>
  <c r="H305" i="5"/>
  <c r="I304" i="5"/>
  <c r="H304" i="5"/>
  <c r="G304" i="5"/>
  <c r="H300" i="5"/>
  <c r="I299" i="5"/>
  <c r="H299" i="5"/>
  <c r="G299" i="5"/>
  <c r="H295" i="5"/>
  <c r="I294" i="5"/>
  <c r="H294" i="5"/>
  <c r="G294" i="5"/>
  <c r="H290" i="5"/>
  <c r="I289" i="5"/>
  <c r="H289" i="5"/>
  <c r="G289" i="5"/>
  <c r="H285" i="5"/>
  <c r="I284" i="5"/>
  <c r="H284" i="5"/>
  <c r="G284" i="5"/>
  <c r="D284" i="5"/>
  <c r="I276" i="5"/>
  <c r="H276" i="5"/>
  <c r="G276" i="5"/>
  <c r="D276" i="5"/>
  <c r="H272" i="5"/>
  <c r="I271" i="5"/>
  <c r="H271" i="5"/>
  <c r="G271" i="5"/>
  <c r="D271" i="5"/>
  <c r="H220" i="5"/>
  <c r="I219" i="5"/>
  <c r="H219" i="5"/>
  <c r="G219" i="5"/>
  <c r="D219" i="5"/>
  <c r="H215" i="5"/>
  <c r="I214" i="5"/>
  <c r="H214" i="5"/>
  <c r="G214" i="5"/>
  <c r="D214" i="5"/>
  <c r="H211" i="5"/>
  <c r="I210" i="5"/>
  <c r="H210" i="5"/>
  <c r="G210" i="5"/>
  <c r="D210" i="5"/>
  <c r="H192" i="5"/>
  <c r="H183" i="5"/>
  <c r="I182" i="5"/>
  <c r="H182" i="5"/>
  <c r="G182" i="5"/>
  <c r="H178" i="5"/>
  <c r="H150" i="5"/>
  <c r="H117" i="5"/>
  <c r="I116" i="5"/>
  <c r="H116" i="5"/>
  <c r="G116" i="5"/>
  <c r="D116" i="5"/>
  <c r="H98" i="5"/>
  <c r="D81" i="5"/>
  <c r="I43" i="5"/>
  <c r="H43" i="5"/>
  <c r="G43" i="5"/>
  <c r="D43" i="5"/>
  <c r="I25" i="5"/>
  <c r="H25" i="5"/>
  <c r="G25" i="5"/>
  <c r="D25" i="5"/>
  <c r="I21" i="5"/>
  <c r="H21" i="5"/>
  <c r="G21" i="5"/>
  <c r="D21" i="5"/>
  <c r="I266" i="5" l="1"/>
  <c r="H266" i="5"/>
  <c r="G266" i="5"/>
  <c r="D266" i="5"/>
  <c r="I261" i="5"/>
  <c r="H261" i="5"/>
  <c r="G261" i="5"/>
  <c r="D261" i="5"/>
  <c r="H257" i="5"/>
  <c r="I256" i="5"/>
  <c r="H256" i="5"/>
  <c r="G256" i="5"/>
  <c r="D256" i="5"/>
  <c r="H250" i="5"/>
  <c r="I249" i="5"/>
  <c r="H249" i="5"/>
  <c r="G249" i="5"/>
  <c r="D249" i="5"/>
  <c r="I245" i="5"/>
  <c r="H245" i="5"/>
  <c r="G245" i="5"/>
  <c r="D245" i="5"/>
  <c r="I241" i="5"/>
  <c r="H241" i="5"/>
  <c r="G241" i="5"/>
  <c r="D241" i="5"/>
  <c r="H238" i="5"/>
  <c r="I237" i="5"/>
  <c r="H237" i="5"/>
  <c r="G237" i="5"/>
  <c r="D237" i="5"/>
  <c r="I233" i="5"/>
  <c r="H233" i="5"/>
  <c r="G233" i="5"/>
  <c r="D233" i="5"/>
  <c r="H229" i="5"/>
  <c r="I228" i="5"/>
  <c r="H228" i="5"/>
  <c r="G228" i="5"/>
  <c r="D228" i="5"/>
  <c r="H206" i="5"/>
  <c r="I205" i="5"/>
  <c r="H205" i="5"/>
  <c r="G205" i="5"/>
  <c r="D205" i="5"/>
  <c r="I200" i="5"/>
  <c r="H200" i="5"/>
  <c r="G200" i="5"/>
  <c r="D200" i="5"/>
  <c r="I191" i="5"/>
  <c r="H191" i="5"/>
  <c r="G191" i="5"/>
  <c r="D191" i="5"/>
  <c r="I186" i="5"/>
  <c r="H186" i="5"/>
  <c r="G186" i="5"/>
  <c r="D186" i="5"/>
  <c r="D182" i="5"/>
  <c r="I177" i="5"/>
  <c r="H177" i="5"/>
  <c r="G177" i="5"/>
  <c r="D177" i="5"/>
  <c r="H173" i="5"/>
  <c r="I172" i="5"/>
  <c r="H172" i="5"/>
  <c r="G172" i="5"/>
  <c r="D172" i="5"/>
  <c r="H164" i="5"/>
  <c r="I163" i="5"/>
  <c r="H163" i="5"/>
  <c r="G163" i="5"/>
  <c r="D163" i="5"/>
  <c r="H159" i="5"/>
  <c r="I158" i="5"/>
  <c r="H158" i="5"/>
  <c r="G158" i="5"/>
  <c r="D158" i="5"/>
  <c r="I154" i="5"/>
  <c r="H154" i="5"/>
  <c r="G154" i="5"/>
  <c r="D154" i="5"/>
  <c r="I149" i="5"/>
  <c r="H149" i="5"/>
  <c r="G149" i="5"/>
  <c r="D149" i="5"/>
  <c r="I144" i="5"/>
  <c r="H144" i="5"/>
  <c r="G144" i="5"/>
  <c r="D144" i="5"/>
  <c r="H138" i="5"/>
  <c r="I137" i="5"/>
  <c r="H137" i="5"/>
  <c r="G137" i="5"/>
  <c r="D137" i="5"/>
  <c r="H134" i="5"/>
  <c r="I133" i="5"/>
  <c r="H133" i="5"/>
  <c r="G133" i="5"/>
  <c r="D133" i="5"/>
  <c r="I129" i="5"/>
  <c r="H129" i="5"/>
  <c r="G129" i="5"/>
  <c r="D129" i="5"/>
  <c r="H126" i="5"/>
  <c r="I125" i="5"/>
  <c r="H125" i="5"/>
  <c r="G125" i="5"/>
  <c r="D125" i="5"/>
  <c r="H122" i="5"/>
  <c r="I121" i="5"/>
  <c r="H121" i="5"/>
  <c r="G121" i="5"/>
  <c r="D121" i="5"/>
  <c r="I109" i="5"/>
  <c r="H109" i="5"/>
  <c r="G109" i="5"/>
  <c r="D109" i="5"/>
  <c r="I105" i="5"/>
  <c r="H105" i="5"/>
  <c r="G105" i="5"/>
  <c r="D105" i="5"/>
  <c r="I101" i="5"/>
  <c r="H101" i="5"/>
  <c r="G101" i="5"/>
  <c r="D101" i="5"/>
  <c r="I97" i="5"/>
  <c r="H97" i="5"/>
  <c r="G97" i="5"/>
  <c r="D97" i="5"/>
  <c r="H94" i="5"/>
  <c r="I93" i="5"/>
  <c r="H93" i="5"/>
  <c r="G93" i="5"/>
  <c r="D93" i="5"/>
  <c r="I88" i="5"/>
  <c r="H88" i="5"/>
  <c r="G88" i="5"/>
  <c r="D88" i="5"/>
  <c r="I81" i="5"/>
  <c r="H81" i="5"/>
  <c r="G81" i="5"/>
  <c r="H78" i="5"/>
  <c r="I77" i="5"/>
  <c r="H77" i="5"/>
  <c r="G77" i="5"/>
  <c r="D77" i="5"/>
  <c r="I74" i="5"/>
  <c r="H74" i="5"/>
  <c r="G74" i="5"/>
  <c r="D74" i="5"/>
  <c r="I70" i="5"/>
  <c r="H70" i="5"/>
  <c r="G70" i="5"/>
  <c r="D70" i="5"/>
  <c r="H66" i="5"/>
  <c r="I65" i="5"/>
  <c r="H65" i="5"/>
  <c r="G65" i="5"/>
  <c r="D65" i="5"/>
  <c r="H61" i="5"/>
  <c r="I60" i="5"/>
  <c r="H60" i="5"/>
  <c r="G60" i="5"/>
  <c r="D60" i="5"/>
  <c r="I52" i="5"/>
  <c r="H52" i="5"/>
  <c r="G52" i="5"/>
  <c r="D52" i="5"/>
  <c r="H48" i="5"/>
  <c r="I47" i="5"/>
  <c r="H47" i="5"/>
  <c r="G47" i="5"/>
  <c r="D47" i="5"/>
  <c r="H39" i="5"/>
  <c r="I38" i="5"/>
  <c r="H38" i="5"/>
  <c r="G38" i="5"/>
  <c r="D38" i="5"/>
  <c r="H33" i="5"/>
  <c r="I32" i="5"/>
  <c r="H32" i="5"/>
  <c r="G32" i="5"/>
  <c r="D32" i="5"/>
  <c r="I17" i="5"/>
  <c r="H17" i="5"/>
  <c r="G17" i="5"/>
  <c r="D17" i="5"/>
  <c r="I13" i="5"/>
  <c r="H13" i="5"/>
  <c r="G13" i="5"/>
  <c r="D13" i="5"/>
  <c r="H9" i="5"/>
  <c r="I8" i="5"/>
  <c r="H8" i="5"/>
  <c r="G8" i="5"/>
  <c r="I266" i="4"/>
  <c r="H266" i="4"/>
  <c r="G266" i="4"/>
  <c r="D266" i="4"/>
  <c r="H257" i="4"/>
  <c r="I256" i="4"/>
  <c r="H256" i="4"/>
  <c r="G256" i="4"/>
  <c r="D256" i="4"/>
  <c r="H250" i="4"/>
  <c r="I249" i="4"/>
  <c r="H249" i="4"/>
  <c r="G249" i="4"/>
  <c r="D249" i="4"/>
  <c r="H246" i="4"/>
  <c r="I245" i="4"/>
  <c r="H245" i="4"/>
  <c r="G245" i="4"/>
  <c r="D245" i="4"/>
  <c r="H242" i="4"/>
  <c r="I241" i="4"/>
  <c r="H241" i="4"/>
  <c r="G241" i="4"/>
  <c r="D241" i="4"/>
  <c r="H238" i="4"/>
  <c r="I237" i="4"/>
  <c r="H237" i="4"/>
  <c r="G237" i="4"/>
  <c r="H220" i="4"/>
  <c r="H211" i="4"/>
  <c r="H117" i="4"/>
  <c r="I105" i="4"/>
  <c r="H105" i="4"/>
  <c r="G105" i="4"/>
  <c r="D105" i="4"/>
  <c r="H102" i="4"/>
  <c r="I101" i="4"/>
  <c r="H101" i="4"/>
  <c r="G101" i="4"/>
  <c r="D101" i="4"/>
  <c r="I97" i="4"/>
  <c r="H97" i="4"/>
  <c r="G97" i="4"/>
  <c r="D97" i="4"/>
  <c r="H229" i="4"/>
  <c r="H206" i="4"/>
  <c r="H201" i="4"/>
  <c r="I191" i="4"/>
  <c r="H191" i="4"/>
  <c r="G191" i="4"/>
  <c r="D191" i="4"/>
  <c r="I154" i="4"/>
  <c r="H154" i="4"/>
  <c r="G154" i="4"/>
  <c r="D154" i="4"/>
  <c r="H138" i="4"/>
  <c r="I137" i="4"/>
  <c r="H137" i="4"/>
  <c r="G137" i="4"/>
  <c r="D137" i="4"/>
  <c r="H134" i="4"/>
  <c r="I133" i="4"/>
  <c r="H133" i="4"/>
  <c r="G133" i="4"/>
  <c r="D133" i="4"/>
  <c r="H130" i="4"/>
  <c r="I129" i="4"/>
  <c r="H129" i="4"/>
  <c r="G129" i="4"/>
  <c r="D129" i="4"/>
  <c r="H126" i="4"/>
  <c r="I125" i="4"/>
  <c r="H125" i="4"/>
  <c r="G125" i="4"/>
  <c r="D125" i="4"/>
  <c r="H122" i="4"/>
  <c r="H94" i="4"/>
  <c r="H82" i="4"/>
  <c r="H78" i="4"/>
  <c r="I74" i="4"/>
  <c r="H74" i="4"/>
  <c r="G74" i="4"/>
  <c r="D74" i="4"/>
  <c r="I70" i="4"/>
  <c r="H70" i="4"/>
  <c r="G70" i="4"/>
  <c r="D70" i="4"/>
  <c r="H66" i="4"/>
  <c r="H53" i="4"/>
  <c r="I52" i="4"/>
  <c r="H52" i="4"/>
  <c r="G52" i="4"/>
  <c r="D52" i="4"/>
  <c r="H48" i="4"/>
  <c r="I47" i="4"/>
  <c r="H47" i="4"/>
  <c r="G47" i="4"/>
  <c r="D47" i="4"/>
  <c r="H33" i="4"/>
  <c r="H26" i="4"/>
  <c r="H9" i="4"/>
  <c r="H262" i="4"/>
  <c r="I261" i="4"/>
  <c r="H261" i="4"/>
  <c r="G261" i="4"/>
  <c r="D261" i="4"/>
  <c r="D237" i="4"/>
  <c r="I233" i="4"/>
  <c r="H233" i="4"/>
  <c r="G233" i="4"/>
  <c r="D233" i="4"/>
  <c r="I228" i="4"/>
  <c r="H228" i="4"/>
  <c r="G228" i="4"/>
  <c r="D228" i="4"/>
  <c r="I219" i="4"/>
  <c r="H219" i="4"/>
  <c r="G219" i="4"/>
  <c r="D219" i="4"/>
  <c r="I214" i="4"/>
  <c r="H214" i="4"/>
  <c r="G214" i="4"/>
  <c r="D214" i="4"/>
  <c r="I210" i="4"/>
  <c r="H210" i="4"/>
  <c r="G210" i="4"/>
  <c r="D210" i="4"/>
  <c r="I205" i="4"/>
  <c r="H205" i="4"/>
  <c r="G205" i="4"/>
  <c r="D205" i="4"/>
  <c r="I200" i="4"/>
  <c r="H200" i="4"/>
  <c r="G200" i="4"/>
  <c r="D200" i="4"/>
  <c r="I186" i="4"/>
  <c r="H186" i="4"/>
  <c r="G186" i="4"/>
  <c r="D186" i="4"/>
  <c r="I182" i="4"/>
  <c r="H182" i="4"/>
  <c r="G182" i="4"/>
  <c r="D182" i="4"/>
  <c r="I177" i="4"/>
  <c r="H177" i="4"/>
  <c r="G177" i="4"/>
  <c r="D177" i="4"/>
  <c r="H173" i="4"/>
  <c r="I172" i="4"/>
  <c r="H172" i="4"/>
  <c r="G172" i="4"/>
  <c r="D172" i="4"/>
  <c r="H164" i="4"/>
  <c r="I163" i="4"/>
  <c r="H163" i="4"/>
  <c r="G163" i="4"/>
  <c r="D163" i="4"/>
  <c r="H159" i="4"/>
  <c r="I158" i="4"/>
  <c r="H158" i="4"/>
  <c r="G158" i="4"/>
  <c r="D158" i="4"/>
  <c r="I149" i="4"/>
  <c r="H149" i="4"/>
  <c r="G149" i="4"/>
  <c r="D149" i="4"/>
  <c r="H145" i="4"/>
  <c r="I144" i="4"/>
  <c r="H144" i="4"/>
  <c r="G144" i="4"/>
  <c r="D144" i="4"/>
  <c r="I121" i="4"/>
  <c r="H121" i="4"/>
  <c r="G121" i="4"/>
  <c r="D121" i="4"/>
  <c r="I116" i="4"/>
  <c r="H116" i="4"/>
  <c r="G116" i="4"/>
  <c r="D116" i="4"/>
  <c r="I109" i="4"/>
  <c r="H109" i="4"/>
  <c r="G109" i="4"/>
  <c r="D109" i="4"/>
  <c r="I93" i="4"/>
  <c r="H93" i="4"/>
  <c r="G93" i="4"/>
  <c r="D93" i="4"/>
  <c r="I88" i="4"/>
  <c r="H88" i="4"/>
  <c r="G88" i="4"/>
  <c r="D88" i="4"/>
  <c r="I81" i="4"/>
  <c r="H81" i="4"/>
  <c r="G81" i="4"/>
  <c r="D81" i="4"/>
  <c r="I77" i="4"/>
  <c r="H77" i="4"/>
  <c r="G77" i="4"/>
  <c r="D77" i="4"/>
  <c r="I65" i="4"/>
  <c r="H65" i="4"/>
  <c r="G65" i="4"/>
  <c r="D65" i="4"/>
  <c r="H61" i="4"/>
  <c r="I60" i="4"/>
  <c r="H60" i="4"/>
  <c r="G60" i="4"/>
  <c r="D60" i="4"/>
  <c r="H44" i="4"/>
  <c r="I43" i="4"/>
  <c r="H43" i="4"/>
  <c r="G43" i="4"/>
  <c r="D43" i="4"/>
  <c r="H39" i="4"/>
  <c r="I38" i="4"/>
  <c r="H38" i="4"/>
  <c r="G38" i="4"/>
  <c r="D38" i="4"/>
  <c r="I32" i="4"/>
  <c r="H32" i="4"/>
  <c r="G32" i="4"/>
  <c r="D32" i="4"/>
  <c r="I25" i="4"/>
  <c r="H25" i="4"/>
  <c r="G25" i="4"/>
  <c r="D25" i="4"/>
  <c r="I21" i="4"/>
  <c r="H21" i="4"/>
  <c r="G21" i="4"/>
  <c r="D21" i="4"/>
  <c r="I17" i="4"/>
  <c r="H17" i="4"/>
  <c r="G17" i="4"/>
  <c r="D17" i="4"/>
  <c r="I13" i="4"/>
  <c r="H13" i="4"/>
  <c r="G13" i="4"/>
  <c r="D13" i="4"/>
  <c r="I8" i="4"/>
  <c r="H8" i="4"/>
  <c r="G8" i="4"/>
  <c r="D8" i="4"/>
  <c r="H469" i="3"/>
  <c r="H82" i="3"/>
  <c r="D81" i="3"/>
  <c r="G81" i="3"/>
  <c r="H81" i="3"/>
  <c r="I81" i="3"/>
  <c r="H598" i="3"/>
  <c r="I597" i="3"/>
  <c r="H597" i="3"/>
  <c r="G597" i="3"/>
  <c r="D597" i="3"/>
  <c r="H593" i="3"/>
  <c r="I592" i="3"/>
  <c r="H592" i="3"/>
  <c r="G592" i="3"/>
  <c r="D592" i="3"/>
  <c r="H584" i="3"/>
  <c r="I583" i="3"/>
  <c r="H583" i="3"/>
  <c r="G583" i="3"/>
  <c r="D583" i="3"/>
  <c r="H579" i="3"/>
  <c r="I578" i="3"/>
  <c r="H578" i="3"/>
  <c r="G578" i="3"/>
  <c r="D578" i="3"/>
  <c r="I573" i="3"/>
  <c r="H573" i="3"/>
  <c r="G573" i="3"/>
  <c r="D573" i="3"/>
  <c r="I569" i="3"/>
  <c r="H569" i="3"/>
  <c r="G569" i="3"/>
  <c r="D569" i="3"/>
  <c r="H565" i="3"/>
  <c r="I564" i="3"/>
  <c r="H564" i="3"/>
  <c r="G564" i="3"/>
  <c r="D564" i="3"/>
  <c r="I556" i="3"/>
  <c r="H556" i="3"/>
  <c r="G556" i="3"/>
  <c r="D556" i="3"/>
  <c r="I551" i="3"/>
  <c r="H551" i="3"/>
  <c r="G551" i="3"/>
  <c r="D551" i="3"/>
  <c r="H547" i="3"/>
  <c r="I546" i="3"/>
  <c r="H546" i="3"/>
  <c r="G546" i="3"/>
  <c r="D546" i="3"/>
  <c r="H543" i="3"/>
  <c r="I542" i="3"/>
  <c r="H542" i="3"/>
  <c r="G542" i="3"/>
  <c r="H537" i="3"/>
  <c r="I536" i="3"/>
  <c r="H536" i="3"/>
  <c r="G536" i="3"/>
  <c r="D536" i="3"/>
  <c r="H528" i="3"/>
  <c r="I527" i="3"/>
  <c r="H527" i="3"/>
  <c r="G527" i="3"/>
  <c r="H522" i="3"/>
  <c r="I521" i="3"/>
  <c r="H521" i="3"/>
  <c r="G521" i="3"/>
  <c r="H518" i="3"/>
  <c r="I517" i="3"/>
  <c r="H517" i="3"/>
  <c r="G517" i="3"/>
  <c r="H514" i="3"/>
  <c r="I513" i="3"/>
  <c r="H513" i="3"/>
  <c r="G513" i="3"/>
  <c r="D513" i="3"/>
  <c r="H509" i="3"/>
  <c r="I508" i="3"/>
  <c r="H508" i="3"/>
  <c r="G508" i="3"/>
  <c r="D508" i="3"/>
  <c r="H501" i="3"/>
  <c r="I500" i="3"/>
  <c r="H500" i="3"/>
  <c r="G500" i="3"/>
  <c r="D500" i="3"/>
  <c r="H495" i="3"/>
  <c r="I494" i="3"/>
  <c r="H494" i="3"/>
  <c r="G494" i="3"/>
  <c r="D494" i="3"/>
  <c r="I489" i="3"/>
  <c r="H489" i="3"/>
  <c r="G489" i="3"/>
  <c r="D489" i="3"/>
  <c r="I485" i="3"/>
  <c r="H485" i="3"/>
  <c r="G485" i="3"/>
  <c r="D485" i="3"/>
  <c r="I480" i="3"/>
  <c r="H480" i="3"/>
  <c r="G480" i="3"/>
  <c r="D480" i="3"/>
  <c r="H474" i="3"/>
  <c r="I473" i="3"/>
  <c r="H473" i="3"/>
  <c r="G473" i="3"/>
  <c r="D473" i="3"/>
  <c r="I468" i="3"/>
  <c r="H468" i="3"/>
  <c r="G468" i="3"/>
  <c r="D468" i="3"/>
  <c r="D463" i="3"/>
  <c r="I462" i="3"/>
  <c r="H462" i="3"/>
  <c r="G462" i="3"/>
  <c r="D462" i="3"/>
  <c r="H458" i="3"/>
  <c r="I457" i="3"/>
  <c r="H457" i="3"/>
  <c r="G457" i="3"/>
  <c r="D457" i="3"/>
  <c r="H453" i="3"/>
  <c r="I452" i="3"/>
  <c r="H452" i="3"/>
  <c r="G452" i="3"/>
  <c r="D452" i="3"/>
  <c r="I444" i="3"/>
  <c r="H444" i="3"/>
  <c r="G444" i="3"/>
  <c r="D444" i="3"/>
  <c r="I439" i="3"/>
  <c r="H439" i="3"/>
  <c r="G439" i="3"/>
  <c r="D439" i="3"/>
  <c r="I435" i="3"/>
  <c r="H435" i="3"/>
  <c r="G435" i="3"/>
  <c r="D435" i="3"/>
  <c r="I430" i="3"/>
  <c r="H430" i="3"/>
  <c r="G430" i="3"/>
  <c r="D430" i="3"/>
  <c r="I424" i="3"/>
  <c r="H424" i="3"/>
  <c r="G424" i="3"/>
  <c r="D424" i="3"/>
  <c r="H416" i="3"/>
  <c r="I415" i="3"/>
  <c r="H415" i="3"/>
  <c r="G415" i="3"/>
  <c r="D415" i="3"/>
  <c r="I411" i="3"/>
  <c r="H411" i="3"/>
  <c r="G411" i="3"/>
  <c r="D411" i="3"/>
  <c r="I407" i="3"/>
  <c r="H407" i="3"/>
  <c r="G407" i="3"/>
  <c r="D407" i="3"/>
  <c r="H403" i="3"/>
  <c r="I402" i="3"/>
  <c r="H402" i="3"/>
  <c r="G402" i="3"/>
  <c r="D402" i="3"/>
  <c r="I396" i="3"/>
  <c r="H396" i="3"/>
  <c r="G396" i="3"/>
  <c r="D396" i="3"/>
  <c r="I387" i="3"/>
  <c r="H387" i="3"/>
  <c r="G387" i="3"/>
  <c r="D387" i="3"/>
  <c r="I383" i="3"/>
  <c r="H383" i="3"/>
  <c r="G383" i="3"/>
  <c r="D383" i="3"/>
  <c r="I378" i="3"/>
  <c r="H378" i="3"/>
  <c r="G378" i="3"/>
  <c r="D378" i="3"/>
  <c r="H375" i="3"/>
  <c r="I374" i="3"/>
  <c r="H374" i="3"/>
  <c r="G374" i="3"/>
  <c r="D374" i="3"/>
  <c r="I368" i="3"/>
  <c r="H368" i="3"/>
  <c r="G368" i="3"/>
  <c r="D368" i="3"/>
  <c r="H362" i="3"/>
  <c r="I361" i="3"/>
  <c r="H361" i="3"/>
  <c r="G361" i="3"/>
  <c r="D361" i="3"/>
  <c r="H358" i="3"/>
  <c r="I357" i="3"/>
  <c r="H357" i="3"/>
  <c r="G357" i="3"/>
  <c r="D357" i="3"/>
  <c r="I353" i="3"/>
  <c r="H353" i="3"/>
  <c r="G353" i="3"/>
  <c r="D353" i="3"/>
  <c r="H350" i="3"/>
  <c r="I349" i="3"/>
  <c r="H349" i="3"/>
  <c r="G349" i="3"/>
  <c r="D349" i="3"/>
  <c r="H346" i="3"/>
  <c r="I345" i="3"/>
  <c r="H345" i="3"/>
  <c r="G345" i="3"/>
  <c r="D345" i="3"/>
  <c r="H341" i="3"/>
  <c r="I340" i="3"/>
  <c r="H340" i="3"/>
  <c r="G340" i="3"/>
  <c r="D340" i="3"/>
  <c r="I332" i="3"/>
  <c r="H332" i="3"/>
  <c r="G332" i="3"/>
  <c r="D332" i="3"/>
  <c r="H328" i="3"/>
  <c r="I327" i="3"/>
  <c r="H327" i="3"/>
  <c r="G327" i="3"/>
  <c r="D327" i="3"/>
  <c r="H323" i="3"/>
  <c r="I322" i="3"/>
  <c r="H322" i="3"/>
  <c r="G322" i="3"/>
  <c r="D322" i="3"/>
  <c r="H318" i="3"/>
  <c r="I317" i="3"/>
  <c r="H317" i="3"/>
  <c r="G317" i="3"/>
  <c r="D317" i="3"/>
  <c r="H313" i="3"/>
  <c r="I312" i="3"/>
  <c r="H312" i="3"/>
  <c r="G312" i="3"/>
  <c r="D312" i="3"/>
  <c r="H306" i="3"/>
  <c r="I305" i="3"/>
  <c r="H305" i="3"/>
  <c r="G305" i="3"/>
  <c r="D305" i="3"/>
  <c r="I301" i="3"/>
  <c r="H301" i="3"/>
  <c r="G301" i="3"/>
  <c r="D301" i="3"/>
  <c r="I297" i="3"/>
  <c r="H297" i="3"/>
  <c r="G297" i="3"/>
  <c r="D297" i="3"/>
  <c r="I293" i="3"/>
  <c r="H293" i="3"/>
  <c r="G293" i="3"/>
  <c r="D293" i="3"/>
  <c r="H290" i="3"/>
  <c r="I289" i="3"/>
  <c r="H289" i="3"/>
  <c r="G289" i="3"/>
  <c r="D289" i="3"/>
  <c r="H285" i="3"/>
  <c r="I284" i="3"/>
  <c r="H284" i="3"/>
  <c r="G284" i="3"/>
  <c r="D284" i="3"/>
  <c r="H277" i="3"/>
  <c r="I276" i="3"/>
  <c r="H276" i="3"/>
  <c r="G276" i="3"/>
  <c r="D276" i="3"/>
  <c r="H272" i="3"/>
  <c r="I271" i="3"/>
  <c r="H271" i="3"/>
  <c r="G271" i="3"/>
  <c r="D271" i="3"/>
  <c r="H267" i="3"/>
  <c r="I266" i="3"/>
  <c r="H266" i="3"/>
  <c r="G266" i="3"/>
  <c r="D266" i="3"/>
  <c r="H262" i="3"/>
  <c r="I261" i="3"/>
  <c r="H261" i="3"/>
  <c r="G261" i="3"/>
  <c r="D261" i="3"/>
  <c r="H257" i="3"/>
  <c r="I256" i="3"/>
  <c r="H256" i="3"/>
  <c r="G256" i="3"/>
  <c r="D256" i="3"/>
  <c r="H250" i="3"/>
  <c r="I249" i="3"/>
  <c r="H249" i="3"/>
  <c r="G249" i="3"/>
  <c r="D249" i="3"/>
  <c r="I245" i="3"/>
  <c r="H245" i="3"/>
  <c r="G245" i="3"/>
  <c r="D245" i="3"/>
  <c r="H242" i="3"/>
  <c r="I241" i="3"/>
  <c r="H241" i="3"/>
  <c r="G241" i="3"/>
  <c r="D241" i="3"/>
  <c r="H238" i="3"/>
  <c r="I237" i="3"/>
  <c r="H237" i="3"/>
  <c r="G237" i="3"/>
  <c r="D237" i="3"/>
  <c r="I233" i="3"/>
  <c r="H233" i="3"/>
  <c r="G233" i="3"/>
  <c r="D233" i="3"/>
  <c r="I228" i="3"/>
  <c r="H228" i="3"/>
  <c r="G228" i="3"/>
  <c r="D228" i="3"/>
  <c r="I219" i="3"/>
  <c r="H219" i="3"/>
  <c r="G219" i="3"/>
  <c r="D219" i="3"/>
  <c r="H215" i="3"/>
  <c r="I214" i="3"/>
  <c r="H214" i="3"/>
  <c r="G214" i="3"/>
  <c r="D214" i="3"/>
  <c r="I210" i="3"/>
  <c r="H210" i="3"/>
  <c r="G210" i="3"/>
  <c r="D210" i="3"/>
  <c r="I205" i="3"/>
  <c r="H205" i="3"/>
  <c r="G205" i="3"/>
  <c r="D205" i="3"/>
  <c r="I200" i="3"/>
  <c r="H200" i="3"/>
  <c r="G200" i="3"/>
  <c r="D200" i="3"/>
  <c r="I191" i="3"/>
  <c r="H191" i="3"/>
  <c r="G191" i="3"/>
  <c r="D191" i="3"/>
  <c r="I186" i="3"/>
  <c r="H186" i="3"/>
  <c r="G186" i="3"/>
  <c r="D186" i="3"/>
  <c r="H183" i="3"/>
  <c r="I182" i="3"/>
  <c r="H182" i="3"/>
  <c r="G182" i="3"/>
  <c r="D182" i="3"/>
  <c r="H178" i="3"/>
  <c r="I177" i="3"/>
  <c r="H177" i="3"/>
  <c r="G177" i="3"/>
  <c r="D177" i="3"/>
  <c r="H173" i="3"/>
  <c r="I172" i="3"/>
  <c r="H172" i="3"/>
  <c r="G172" i="3"/>
  <c r="D172" i="3"/>
  <c r="H164" i="3"/>
  <c r="I163" i="3"/>
  <c r="H163" i="3"/>
  <c r="G163" i="3"/>
  <c r="D163" i="3"/>
  <c r="H159" i="3"/>
  <c r="I158" i="3"/>
  <c r="H158" i="3"/>
  <c r="G158" i="3"/>
  <c r="D158" i="3"/>
  <c r="H155" i="3"/>
  <c r="I154" i="3"/>
  <c r="H154" i="3"/>
  <c r="G154" i="3"/>
  <c r="D154" i="3"/>
  <c r="H150" i="3"/>
  <c r="I149" i="3"/>
  <c r="H149" i="3"/>
  <c r="G149" i="3"/>
  <c r="D149" i="3"/>
  <c r="H145" i="3"/>
  <c r="I144" i="3"/>
  <c r="H144" i="3"/>
  <c r="G144" i="3"/>
  <c r="D144" i="3"/>
  <c r="H138" i="3"/>
  <c r="I137" i="3"/>
  <c r="H137" i="3"/>
  <c r="G137" i="3"/>
  <c r="D137" i="3"/>
  <c r="H134" i="3"/>
  <c r="I133" i="3"/>
  <c r="H133" i="3"/>
  <c r="G133" i="3"/>
  <c r="D133" i="3"/>
  <c r="H130" i="3"/>
  <c r="I129" i="3"/>
  <c r="H129" i="3"/>
  <c r="G129" i="3"/>
  <c r="D129" i="3"/>
  <c r="I125" i="3"/>
  <c r="H125" i="3"/>
  <c r="G125" i="3"/>
  <c r="D125" i="3"/>
  <c r="I121" i="3"/>
  <c r="H121" i="3"/>
  <c r="G121" i="3"/>
  <c r="D121" i="3"/>
  <c r="I116" i="3"/>
  <c r="H116" i="3"/>
  <c r="G116" i="3"/>
  <c r="D116" i="3"/>
  <c r="I109" i="3"/>
  <c r="H109" i="3"/>
  <c r="G109" i="3"/>
  <c r="D109" i="3"/>
  <c r="I105" i="3"/>
  <c r="H105" i="3"/>
  <c r="G105" i="3"/>
  <c r="D105" i="3"/>
  <c r="H102" i="3"/>
  <c r="I101" i="3"/>
  <c r="H101" i="3"/>
  <c r="G101" i="3"/>
  <c r="D101" i="3"/>
  <c r="I97" i="3"/>
  <c r="H97" i="3"/>
  <c r="G97" i="3"/>
  <c r="D97" i="3"/>
  <c r="I93" i="3"/>
  <c r="H93" i="3"/>
  <c r="G93" i="3"/>
  <c r="D93" i="3"/>
  <c r="I88" i="3"/>
  <c r="H88" i="3"/>
  <c r="G88" i="3"/>
  <c r="D88" i="3"/>
  <c r="I78" i="3"/>
  <c r="H78" i="3"/>
  <c r="G78" i="3"/>
  <c r="D78" i="3"/>
  <c r="I75" i="3"/>
  <c r="H75" i="3"/>
  <c r="G75" i="3"/>
  <c r="D75" i="3"/>
  <c r="I72" i="3"/>
  <c r="H72" i="3"/>
  <c r="G72" i="3"/>
  <c r="D72" i="3"/>
  <c r="I69" i="3"/>
  <c r="H69" i="3"/>
  <c r="G69" i="3"/>
  <c r="D69" i="3"/>
  <c r="I65" i="3"/>
  <c r="H65" i="3"/>
  <c r="G65" i="3"/>
  <c r="D65" i="3"/>
  <c r="H61" i="3"/>
  <c r="I60" i="3"/>
  <c r="H60" i="3"/>
  <c r="G60" i="3"/>
  <c r="D60" i="3"/>
  <c r="H51" i="3"/>
  <c r="I50" i="3"/>
  <c r="H50" i="3"/>
  <c r="G50" i="3"/>
  <c r="D50" i="3"/>
  <c r="H45" i="3"/>
  <c r="I44" i="3"/>
  <c r="H44" i="3"/>
  <c r="G44" i="3"/>
  <c r="D44" i="3"/>
  <c r="H39" i="3"/>
  <c r="I38" i="3"/>
  <c r="H38" i="3"/>
  <c r="G38" i="3"/>
  <c r="D38" i="3"/>
  <c r="I32" i="3"/>
  <c r="H32" i="3"/>
  <c r="G32" i="3"/>
  <c r="D32" i="3"/>
  <c r="I26" i="3"/>
  <c r="H26" i="3"/>
  <c r="G26" i="3"/>
  <c r="D26" i="3"/>
  <c r="I23" i="3"/>
  <c r="H23" i="3"/>
  <c r="G23" i="3"/>
  <c r="D23" i="3"/>
  <c r="H20" i="3"/>
  <c r="I19" i="3"/>
  <c r="H19" i="3"/>
  <c r="G19" i="3"/>
  <c r="D19" i="3"/>
  <c r="I16" i="3"/>
  <c r="H16" i="3"/>
  <c r="G16" i="3"/>
  <c r="D16" i="3"/>
  <c r="I12" i="3"/>
  <c r="H12" i="3"/>
  <c r="G12" i="3"/>
  <c r="D12" i="3"/>
  <c r="I8" i="3"/>
  <c r="H8" i="3"/>
  <c r="G8" i="3"/>
  <c r="D8" i="3"/>
  <c r="H39" i="2"/>
  <c r="H24" i="2"/>
  <c r="H528" i="2"/>
  <c r="I527" i="2"/>
  <c r="H527" i="2"/>
  <c r="G527" i="2"/>
  <c r="D527" i="2"/>
  <c r="I523" i="2"/>
  <c r="H523" i="2"/>
  <c r="G523" i="2"/>
  <c r="D523" i="2"/>
  <c r="I517" i="2"/>
  <c r="H517" i="2"/>
  <c r="G517" i="2"/>
  <c r="I508" i="2"/>
  <c r="H508" i="2"/>
  <c r="G508" i="2"/>
  <c r="H501" i="2"/>
  <c r="I500" i="2"/>
  <c r="H500" i="2"/>
  <c r="G500" i="2"/>
  <c r="D500" i="2"/>
  <c r="H495" i="2"/>
  <c r="I494" i="2"/>
  <c r="H494" i="2"/>
  <c r="G494" i="2"/>
  <c r="D494" i="2"/>
  <c r="H490" i="2"/>
  <c r="I489" i="2"/>
  <c r="H489" i="2"/>
  <c r="G489" i="2"/>
  <c r="I485" i="2"/>
  <c r="H485" i="2"/>
  <c r="G485" i="2"/>
  <c r="D485" i="2"/>
  <c r="H481" i="2"/>
  <c r="I480" i="2"/>
  <c r="H480" i="2"/>
  <c r="G480" i="2"/>
  <c r="D480" i="2"/>
  <c r="I473" i="2"/>
  <c r="H473" i="2"/>
  <c r="G473" i="2"/>
  <c r="D473" i="2"/>
  <c r="I468" i="2"/>
  <c r="H468" i="2"/>
  <c r="G468" i="2"/>
  <c r="D468" i="2"/>
  <c r="H463" i="2"/>
  <c r="I462" i="2"/>
  <c r="H462" i="2"/>
  <c r="G462" i="2"/>
  <c r="D462" i="2"/>
  <c r="H458" i="2"/>
  <c r="I457" i="2"/>
  <c r="H457" i="2"/>
  <c r="G457" i="2"/>
  <c r="D457" i="2"/>
  <c r="H453" i="2"/>
  <c r="I452" i="2"/>
  <c r="H452" i="2"/>
  <c r="G452" i="2"/>
  <c r="D452" i="2"/>
  <c r="H445" i="2"/>
  <c r="I444" i="2"/>
  <c r="H444" i="2"/>
  <c r="G444" i="2"/>
  <c r="D444" i="2"/>
  <c r="H440" i="2"/>
  <c r="I439" i="2"/>
  <c r="H439" i="2"/>
  <c r="G439" i="2"/>
  <c r="D439" i="2"/>
  <c r="H436" i="2"/>
  <c r="I435" i="2"/>
  <c r="H435" i="2"/>
  <c r="G435" i="2"/>
  <c r="D435" i="2"/>
  <c r="I430" i="2"/>
  <c r="H430" i="2"/>
  <c r="G430" i="2"/>
  <c r="D430" i="2"/>
  <c r="I424" i="2"/>
  <c r="H424" i="2"/>
  <c r="G424" i="2"/>
  <c r="D424" i="2"/>
  <c r="I415" i="2"/>
  <c r="H415" i="2"/>
  <c r="G415" i="2"/>
  <c r="D415" i="2"/>
  <c r="H412" i="2"/>
  <c r="I411" i="2"/>
  <c r="H411" i="2"/>
  <c r="G411" i="2"/>
  <c r="D411" i="2"/>
  <c r="H408" i="2"/>
  <c r="I407" i="2"/>
  <c r="H407" i="2"/>
  <c r="G407" i="2"/>
  <c r="D407" i="2"/>
  <c r="H403" i="2"/>
  <c r="I402" i="2"/>
  <c r="H402" i="2"/>
  <c r="G402" i="2"/>
  <c r="D402" i="2"/>
  <c r="I396" i="2"/>
  <c r="H396" i="2"/>
  <c r="G396" i="2"/>
  <c r="D396" i="2"/>
  <c r="I387" i="2"/>
  <c r="H387" i="2"/>
  <c r="G387" i="2"/>
  <c r="D387" i="2"/>
  <c r="H384" i="2"/>
  <c r="I383" i="2"/>
  <c r="H383" i="2"/>
  <c r="G383" i="2"/>
  <c r="D383" i="2"/>
  <c r="I378" i="2"/>
  <c r="H378" i="2"/>
  <c r="G378" i="2"/>
  <c r="D378" i="2"/>
  <c r="H375" i="2"/>
  <c r="I374" i="2"/>
  <c r="H374" i="2"/>
  <c r="G374" i="2"/>
  <c r="D374" i="2"/>
  <c r="I368" i="2"/>
  <c r="H368" i="2"/>
  <c r="G368" i="2"/>
  <c r="D368" i="2"/>
  <c r="I361" i="2"/>
  <c r="H361" i="2"/>
  <c r="G361" i="2"/>
  <c r="D361" i="2"/>
  <c r="I357" i="2"/>
  <c r="H357" i="2"/>
  <c r="G357" i="2"/>
  <c r="D357" i="2"/>
  <c r="I353" i="2"/>
  <c r="H353" i="2"/>
  <c r="G353" i="2"/>
  <c r="D353" i="2"/>
  <c r="H350" i="2"/>
  <c r="I349" i="2"/>
  <c r="H349" i="2"/>
  <c r="G349" i="2"/>
  <c r="D349" i="2"/>
  <c r="I345" i="2"/>
  <c r="G345" i="2"/>
  <c r="D345" i="2"/>
  <c r="I340" i="2"/>
  <c r="H340" i="2"/>
  <c r="G340" i="2"/>
  <c r="D340" i="2"/>
  <c r="I332" i="2"/>
  <c r="H332" i="2"/>
  <c r="G332" i="2"/>
  <c r="D332" i="2"/>
  <c r="H328" i="2"/>
  <c r="I327" i="2"/>
  <c r="H327" i="2"/>
  <c r="G327" i="2"/>
  <c r="D327" i="2"/>
  <c r="H323" i="2"/>
  <c r="I322" i="2"/>
  <c r="H322" i="2"/>
  <c r="G322" i="2"/>
  <c r="D322" i="2"/>
  <c r="H318" i="2"/>
  <c r="I317" i="2"/>
  <c r="H317" i="2"/>
  <c r="G317" i="2"/>
  <c r="D317" i="2"/>
  <c r="I312" i="2"/>
  <c r="H312" i="2"/>
  <c r="G312" i="2"/>
  <c r="D312" i="2"/>
  <c r="H306" i="2"/>
  <c r="I305" i="2"/>
  <c r="H305" i="2"/>
  <c r="G305" i="2"/>
  <c r="D305" i="2"/>
  <c r="H302" i="2"/>
  <c r="I301" i="2"/>
  <c r="H301" i="2"/>
  <c r="G301" i="2"/>
  <c r="D301" i="2"/>
  <c r="H298" i="2"/>
  <c r="I297" i="2"/>
  <c r="H297" i="2"/>
  <c r="G297" i="2"/>
  <c r="D297" i="2"/>
  <c r="H294" i="2"/>
  <c r="I293" i="2"/>
  <c r="H293" i="2"/>
  <c r="G293" i="2"/>
  <c r="D293" i="2"/>
  <c r="H290" i="2"/>
  <c r="I289" i="2"/>
  <c r="H289" i="2"/>
  <c r="G289" i="2"/>
  <c r="D289" i="2"/>
  <c r="I284" i="2"/>
  <c r="H284" i="2"/>
  <c r="G284" i="2"/>
  <c r="D284" i="2"/>
  <c r="I276" i="2"/>
  <c r="H276" i="2"/>
  <c r="G276" i="2"/>
  <c r="D276" i="2"/>
  <c r="I271" i="2"/>
  <c r="H271" i="2"/>
  <c r="G271" i="2"/>
  <c r="D271" i="2"/>
  <c r="H267" i="2"/>
  <c r="I266" i="2"/>
  <c r="H266" i="2"/>
  <c r="G266" i="2"/>
  <c r="D266" i="2"/>
  <c r="H262" i="2"/>
  <c r="I261" i="2"/>
  <c r="H261" i="2"/>
  <c r="G261" i="2"/>
  <c r="D261" i="2"/>
  <c r="H257" i="2"/>
  <c r="I256" i="2"/>
  <c r="H256" i="2"/>
  <c r="G256" i="2"/>
  <c r="D256" i="2"/>
  <c r="I249" i="2"/>
  <c r="H249" i="2"/>
  <c r="G249" i="2"/>
  <c r="D249" i="2"/>
  <c r="H246" i="2"/>
  <c r="I245" i="2"/>
  <c r="H245" i="2"/>
  <c r="G245" i="2"/>
  <c r="D245" i="2"/>
  <c r="I241" i="2"/>
  <c r="H241" i="2"/>
  <c r="G241" i="2"/>
  <c r="D241" i="2"/>
  <c r="H238" i="2"/>
  <c r="I237" i="2"/>
  <c r="H237" i="2"/>
  <c r="G237" i="2"/>
  <c r="D237" i="2"/>
  <c r="I233" i="2"/>
  <c r="H233" i="2"/>
  <c r="G233" i="2"/>
  <c r="D233" i="2"/>
  <c r="H229" i="2"/>
  <c r="I228" i="2"/>
  <c r="H228" i="2"/>
  <c r="G228" i="2"/>
  <c r="D228" i="2"/>
  <c r="H220" i="2"/>
  <c r="I219" i="2"/>
  <c r="H219" i="2"/>
  <c r="G219" i="2"/>
  <c r="D219" i="2"/>
  <c r="H215" i="2"/>
  <c r="I214" i="2"/>
  <c r="H214" i="2"/>
  <c r="G214" i="2"/>
  <c r="D214" i="2"/>
  <c r="H211" i="2"/>
  <c r="I210" i="2"/>
  <c r="H210" i="2"/>
  <c r="G210" i="2"/>
  <c r="D210" i="2"/>
  <c r="I205" i="2"/>
  <c r="H205" i="2"/>
  <c r="G205" i="2"/>
  <c r="D205" i="2"/>
  <c r="I200" i="2"/>
  <c r="H200" i="2"/>
  <c r="G200" i="2"/>
  <c r="D200" i="2"/>
  <c r="H192" i="2"/>
  <c r="I191" i="2"/>
  <c r="H191" i="2"/>
  <c r="G191" i="2"/>
  <c r="D191" i="2"/>
  <c r="I186" i="2"/>
  <c r="H186" i="2"/>
  <c r="G186" i="2"/>
  <c r="D186" i="2"/>
  <c r="H183" i="2"/>
  <c r="I182" i="2"/>
  <c r="H182" i="2"/>
  <c r="G182" i="2"/>
  <c r="D182" i="2"/>
  <c r="H178" i="2"/>
  <c r="I177" i="2"/>
  <c r="H177" i="2"/>
  <c r="G177" i="2"/>
  <c r="D177" i="2"/>
  <c r="I172" i="2"/>
  <c r="H172" i="2"/>
  <c r="G172" i="2"/>
  <c r="D172" i="2"/>
  <c r="I163" i="2"/>
  <c r="H163" i="2"/>
  <c r="G163" i="2"/>
  <c r="D163" i="2"/>
  <c r="I158" i="2"/>
  <c r="H158" i="2"/>
  <c r="G158" i="2"/>
  <c r="D158" i="2"/>
  <c r="I154" i="2"/>
  <c r="H154" i="2"/>
  <c r="G154" i="2"/>
  <c r="D154" i="2"/>
  <c r="I149" i="2"/>
  <c r="H149" i="2"/>
  <c r="G149" i="2"/>
  <c r="D149" i="2"/>
  <c r="I144" i="2"/>
  <c r="H144" i="2"/>
  <c r="G144" i="2"/>
  <c r="D144" i="2"/>
  <c r="H138" i="2"/>
  <c r="H137" i="2"/>
  <c r="G137" i="2"/>
  <c r="D137" i="2"/>
  <c r="H134" i="2"/>
  <c r="I133" i="2"/>
  <c r="H133" i="2"/>
  <c r="G133" i="2"/>
  <c r="D133" i="2"/>
  <c r="H130" i="2"/>
  <c r="I129" i="2"/>
  <c r="H129" i="2"/>
  <c r="G129" i="2"/>
  <c r="D129" i="2"/>
  <c r="H126" i="2"/>
  <c r="I125" i="2"/>
  <c r="H125" i="2"/>
  <c r="G125" i="2"/>
  <c r="D125" i="2"/>
  <c r="H122" i="2"/>
  <c r="I121" i="2"/>
  <c r="H121" i="2"/>
  <c r="G121" i="2"/>
  <c r="D121" i="2"/>
  <c r="I116" i="2"/>
  <c r="H116" i="2"/>
  <c r="G116" i="2"/>
  <c r="D116" i="2"/>
  <c r="I109" i="2"/>
  <c r="H109" i="2"/>
  <c r="G109" i="2"/>
  <c r="D109" i="2"/>
  <c r="H106" i="2"/>
  <c r="I105" i="2"/>
  <c r="H105" i="2"/>
  <c r="G105" i="2"/>
  <c r="D105" i="2"/>
  <c r="H102" i="2"/>
  <c r="I101" i="2"/>
  <c r="H101" i="2"/>
  <c r="G101" i="2"/>
  <c r="D101" i="2"/>
  <c r="I97" i="2"/>
  <c r="H97" i="2"/>
  <c r="G97" i="2"/>
  <c r="D97" i="2"/>
  <c r="I93" i="2"/>
  <c r="H93" i="2"/>
  <c r="G93" i="2"/>
  <c r="D93" i="2"/>
  <c r="I88" i="2"/>
  <c r="H88" i="2"/>
  <c r="G88" i="2"/>
  <c r="D88" i="2"/>
  <c r="I81" i="2"/>
  <c r="H81" i="2"/>
  <c r="G81" i="2"/>
  <c r="D81" i="2"/>
  <c r="I78" i="2"/>
  <c r="H78" i="2"/>
  <c r="G78" i="2"/>
  <c r="D78" i="2"/>
  <c r="I75" i="2"/>
  <c r="H75" i="2"/>
  <c r="G75" i="2"/>
  <c r="D75" i="2"/>
  <c r="I72" i="2"/>
  <c r="H72" i="2"/>
  <c r="G72" i="2"/>
  <c r="D72" i="2"/>
  <c r="I69" i="2"/>
  <c r="H69" i="2"/>
  <c r="G69" i="2"/>
  <c r="D69" i="2"/>
  <c r="I65" i="2"/>
  <c r="H65" i="2"/>
  <c r="G65" i="2"/>
  <c r="D65" i="2"/>
  <c r="I60" i="2"/>
  <c r="H60" i="2"/>
  <c r="G60" i="2"/>
  <c r="D60" i="2"/>
  <c r="I50" i="2"/>
  <c r="H50" i="2"/>
  <c r="G50" i="2"/>
  <c r="D50" i="2"/>
  <c r="I44" i="2"/>
  <c r="H44" i="2"/>
  <c r="G44" i="2"/>
  <c r="D44" i="2"/>
  <c r="I38" i="2"/>
  <c r="H38" i="2"/>
  <c r="G38" i="2"/>
  <c r="D38" i="2"/>
  <c r="I32" i="2"/>
  <c r="H32" i="2"/>
  <c r="G32" i="2"/>
  <c r="D32" i="2"/>
  <c r="I26" i="2"/>
  <c r="H26" i="2"/>
  <c r="G26" i="2"/>
  <c r="D26" i="2"/>
  <c r="I23" i="2"/>
  <c r="H23" i="2"/>
  <c r="G23" i="2"/>
  <c r="D23" i="2"/>
  <c r="I19" i="2"/>
  <c r="H19" i="2"/>
  <c r="G19" i="2"/>
  <c r="D19" i="2"/>
  <c r="I16" i="2"/>
  <c r="H16" i="2"/>
  <c r="G16" i="2"/>
  <c r="D16" i="2"/>
  <c r="H12" i="2"/>
  <c r="I8" i="2"/>
  <c r="H8" i="2"/>
  <c r="G8" i="2"/>
  <c r="D8" i="2"/>
  <c r="I435" i="1"/>
  <c r="G435" i="1"/>
  <c r="D435" i="1"/>
  <c r="I424" i="1"/>
  <c r="I415" i="1"/>
  <c r="D415" i="1"/>
  <c r="I410" i="1"/>
  <c r="G410" i="1"/>
  <c r="D410" i="1"/>
  <c r="I396" i="1"/>
  <c r="I385" i="1"/>
  <c r="I379" i="1"/>
  <c r="G379" i="1"/>
  <c r="D379" i="1"/>
  <c r="I374" i="1"/>
  <c r="G374" i="1"/>
  <c r="D374" i="1"/>
  <c r="I368" i="1"/>
  <c r="G368" i="1"/>
  <c r="D368" i="1"/>
  <c r="I359" i="1"/>
  <c r="I354" i="1"/>
  <c r="G354" i="1"/>
  <c r="D354" i="1"/>
  <c r="I350" i="1"/>
  <c r="G350" i="1"/>
  <c r="D350" i="1"/>
  <c r="I346" i="1"/>
  <c r="H346" i="1"/>
  <c r="G346" i="1"/>
  <c r="D346" i="1"/>
  <c r="I340" i="1"/>
  <c r="H340" i="1"/>
  <c r="G340" i="1"/>
  <c r="D340" i="1"/>
  <c r="I333" i="1"/>
  <c r="G333" i="1"/>
  <c r="D333" i="1"/>
  <c r="I328" i="1"/>
  <c r="G328" i="1"/>
  <c r="D328" i="1"/>
  <c r="I323" i="1"/>
  <c r="G323" i="1"/>
  <c r="D323" i="1"/>
  <c r="I318" i="1"/>
  <c r="G318" i="1"/>
  <c r="D318" i="1"/>
  <c r="I312" i="1"/>
  <c r="G312" i="1"/>
  <c r="D312" i="1"/>
  <c r="I303" i="1"/>
  <c r="G303" i="1"/>
  <c r="D303" i="1"/>
  <c r="I298" i="1"/>
  <c r="G298" i="1"/>
  <c r="D298" i="1"/>
  <c r="I294" i="1"/>
  <c r="G294" i="1"/>
  <c r="D294" i="1"/>
  <c r="H289" i="1"/>
  <c r="G289" i="1"/>
  <c r="I289" i="1" s="1"/>
  <c r="D289" i="1"/>
  <c r="I284" i="1"/>
  <c r="G284" i="1"/>
  <c r="D284" i="1"/>
  <c r="I276" i="1"/>
  <c r="G276" i="1"/>
  <c r="D276" i="1"/>
  <c r="I271" i="1"/>
  <c r="G271" i="1"/>
  <c r="D271" i="1"/>
  <c r="I267" i="1"/>
  <c r="G267" i="1"/>
  <c r="D267" i="1"/>
  <c r="I262" i="1"/>
  <c r="G262" i="1"/>
  <c r="D262" i="1"/>
  <c r="I256" i="1"/>
  <c r="G256" i="1"/>
  <c r="D256" i="1"/>
  <c r="I249" i="1"/>
  <c r="G249" i="1"/>
  <c r="D249" i="1"/>
  <c r="I245" i="1"/>
  <c r="G245" i="1"/>
  <c r="D245" i="1"/>
  <c r="I241" i="1"/>
  <c r="G241" i="1"/>
  <c r="D241" i="1"/>
  <c r="I238" i="1"/>
  <c r="G238" i="1"/>
  <c r="D238" i="1"/>
  <c r="I234" i="1"/>
  <c r="G234" i="1"/>
  <c r="D234" i="1"/>
  <c r="I228" i="1"/>
  <c r="G228" i="1"/>
  <c r="D228" i="1"/>
  <c r="I221" i="1"/>
  <c r="G221" i="1"/>
  <c r="D221" i="1"/>
  <c r="I216" i="1"/>
  <c r="G216" i="1"/>
  <c r="D216" i="1"/>
  <c r="I211" i="1"/>
  <c r="G211" i="1"/>
  <c r="D211" i="1"/>
  <c r="I206" i="1"/>
  <c r="G206" i="1"/>
  <c r="D206" i="1"/>
  <c r="I200" i="1"/>
  <c r="G200" i="1"/>
  <c r="D200" i="1"/>
  <c r="I191" i="1"/>
  <c r="G191" i="1"/>
  <c r="D191" i="1"/>
  <c r="I186" i="1"/>
  <c r="G186" i="1"/>
  <c r="D186" i="1"/>
  <c r="I182" i="1"/>
  <c r="G182" i="1"/>
  <c r="D182" i="1"/>
  <c r="I178" i="1"/>
  <c r="G178" i="1"/>
  <c r="D178" i="1"/>
  <c r="I172" i="1"/>
  <c r="H172" i="1"/>
  <c r="G172" i="1"/>
  <c r="D172" i="1"/>
  <c r="I163" i="1"/>
  <c r="H163" i="1"/>
  <c r="G163" i="1"/>
  <c r="D163" i="1"/>
  <c r="I158" i="1"/>
  <c r="H158" i="1"/>
  <c r="G158" i="1"/>
  <c r="D158" i="1"/>
  <c r="I154" i="1"/>
  <c r="H154" i="1"/>
  <c r="G154" i="1"/>
  <c r="D154" i="1"/>
  <c r="I149" i="1"/>
  <c r="H149" i="1"/>
  <c r="G149" i="1"/>
  <c r="D149" i="1"/>
  <c r="I144" i="1"/>
  <c r="H144" i="1"/>
  <c r="D144" i="1"/>
  <c r="I135" i="1"/>
  <c r="D135" i="1"/>
  <c r="I131" i="1"/>
  <c r="G131" i="1"/>
  <c r="D131" i="1"/>
  <c r="I126" i="1"/>
  <c r="G126" i="1"/>
  <c r="D126" i="1"/>
  <c r="I121" i="1"/>
  <c r="G121" i="1"/>
  <c r="D121" i="1"/>
  <c r="I116" i="1"/>
  <c r="G116" i="1"/>
  <c r="D116" i="1"/>
  <c r="I107" i="1"/>
  <c r="G107" i="1"/>
  <c r="D107" i="1"/>
  <c r="I103" i="1"/>
  <c r="G103" i="1"/>
  <c r="I98" i="1"/>
  <c r="G98" i="1"/>
  <c r="D98" i="1"/>
  <c r="I93" i="1"/>
  <c r="G93" i="1"/>
  <c r="D93" i="1"/>
  <c r="I88" i="1"/>
  <c r="G88" i="1"/>
  <c r="I80" i="1"/>
  <c r="G80" i="1"/>
  <c r="D80" i="1"/>
  <c r="I77" i="1"/>
  <c r="G77" i="1"/>
  <c r="D77" i="1"/>
  <c r="I74" i="1"/>
  <c r="G74" i="1"/>
  <c r="D74" i="1"/>
  <c r="I71" i="1"/>
  <c r="G71" i="1"/>
  <c r="D71" i="1"/>
  <c r="I68" i="1"/>
  <c r="G68" i="1"/>
  <c r="D68" i="1"/>
  <c r="I64" i="1"/>
  <c r="G64" i="1"/>
  <c r="D64" i="1"/>
  <c r="I60" i="1"/>
  <c r="G60" i="1"/>
  <c r="D60" i="1"/>
</calcChain>
</file>

<file path=xl/sharedStrings.xml><?xml version="1.0" encoding="utf-8"?>
<sst xmlns="http://schemas.openxmlformats.org/spreadsheetml/2006/main" count="14971" uniqueCount="3825">
  <si>
    <t xml:space="preserve">สรุปผลการดำเนินการจัดซื้อจัดจ้างในรอบเดือน </t>
  </si>
  <si>
    <t>องค์การบริหารส่วนจังหวัดตาก</t>
  </si>
  <si>
    <t>วันที่  30  เดือน พฤศจิกายน พ.ศ.  2567</t>
  </si>
  <si>
    <t xml:space="preserve">ลำดับที่ </t>
  </si>
  <si>
    <t>งานจัดซื้อ/จัดจ้าง</t>
  </si>
  <si>
    <t>วงเงินที่จัดซื้อ</t>
  </si>
  <si>
    <t>ราคากลาง</t>
  </si>
  <si>
    <t>วิธีซื้อ</t>
  </si>
  <si>
    <t>รายชื่อผู้เสนอราคา</t>
  </si>
  <si>
    <t>ผู้ได้รับการคัดเลือกและราคาที่</t>
  </si>
  <si>
    <t>เหตุผลที่คัดเลือก</t>
  </si>
  <si>
    <t>เลขที่และวันที่</t>
  </si>
  <si>
    <t>หรือจ้าง</t>
  </si>
  <si>
    <t>และราคาที่เสนอ</t>
  </si>
  <si>
    <t>ตกลงซื้อหรือจ้าง</t>
  </si>
  <si>
    <t>โดยสรุป</t>
  </si>
  <si>
    <t>ของสัญญาหรือข้อตกลง</t>
  </si>
  <si>
    <t>ในการซื้อหรือจ้าง</t>
  </si>
  <si>
    <t>จ้างเหมาทำป้ายประชาสัมพันธ์</t>
  </si>
  <si>
    <t>เฉพาะ</t>
  </si>
  <si>
    <t>1.หจก. พีเจสมาร์ท</t>
  </si>
  <si>
    <t>เสนอราคาต่ำสุด</t>
  </si>
  <si>
    <t xml:space="preserve"> 9/2568</t>
  </si>
  <si>
    <t>เพื่อใช้ในงานรับสมัครเลือกตั้ง</t>
  </si>
  <si>
    <t>เจาะจง</t>
  </si>
  <si>
    <t>และมีคุณสมบัติ</t>
  </si>
  <si>
    <t xml:space="preserve"> 1 พฤศจิกายน 2567</t>
  </si>
  <si>
    <t>ครบถ้วนถูกต้อง</t>
  </si>
  <si>
    <t>ตามประกาศ</t>
  </si>
  <si>
    <t>จ้างเหมาระบบถ่ายทอดสด</t>
  </si>
  <si>
    <t>1.บริษัท ณัฐกฤษซิสเต็ม</t>
  </si>
  <si>
    <t>"</t>
  </si>
  <si>
    <t xml:space="preserve"> 10/2568</t>
  </si>
  <si>
    <t>พร้อมจอ LED เพื่อใช้ในวัน</t>
  </si>
  <si>
    <t xml:space="preserve">   แอนด์เทคโนโลยี่ จำกัด</t>
  </si>
  <si>
    <t>รับสมัครเลือกต้ง</t>
  </si>
  <si>
    <t>จ้างเหมาจัดการแสดงศิลปวัฒนธรรม</t>
  </si>
  <si>
    <t>1.นายจิรวัฒน์  นาควิจิตร</t>
  </si>
  <si>
    <t xml:space="preserve"> 11/2568</t>
  </si>
  <si>
    <t>(งานตากสิน)</t>
  </si>
  <si>
    <t xml:space="preserve"> 4 พฤศจิกายน 2567</t>
  </si>
  <si>
    <t>จ้างเหมาจัดสถานที่ชมการแสดง</t>
  </si>
  <si>
    <t xml:space="preserve"> 12/2568</t>
  </si>
  <si>
    <t>ละครอิงประวัติศาสตร์</t>
  </si>
  <si>
    <t>จ้างเกมาบริการจัดทำป้ายเตือน</t>
  </si>
  <si>
    <t xml:space="preserve"> 13/2568</t>
  </si>
  <si>
    <t>งานก่อสร้าง จำนวน 7 รายการ</t>
  </si>
  <si>
    <t xml:space="preserve"> 7 พฤศจิกายน 2567</t>
  </si>
  <si>
    <t>จ้างซ่อมและเปลี่ยนอะไหล่</t>
  </si>
  <si>
    <t>1.บริษัท กริชออโต้</t>
  </si>
  <si>
    <t xml:space="preserve"> 14/2568</t>
  </si>
  <si>
    <t xml:space="preserve">รถยนต์ 4 ประตู ยี่ห้อฟอร์ด  </t>
  </si>
  <si>
    <t xml:space="preserve">   เซอร์วิส จำกัด</t>
  </si>
  <si>
    <t>ทะเบียน กฉ 9828 ตาก</t>
  </si>
  <si>
    <t>จ้างซ่อมบำรุงรถยนต์</t>
  </si>
  <si>
    <t>1.ร้านเจริญแอร์</t>
  </si>
  <si>
    <t xml:space="preserve"> 17/2568</t>
  </si>
  <si>
    <t xml:space="preserve">ตรวจการณ์ ทะเบียน </t>
  </si>
  <si>
    <t>กค 5916 ตาก</t>
  </si>
  <si>
    <t>จ้างซ่อมครุภัณฑ์ไฟฟ้าและ</t>
  </si>
  <si>
    <t>1.ร้านธนวรรธน์ สื่อสาร</t>
  </si>
  <si>
    <t xml:space="preserve"> 18/2568</t>
  </si>
  <si>
    <t>วิทยุ จำนวน 2 รายการ</t>
  </si>
  <si>
    <t xml:space="preserve">จ้างซ่อมบำรุงรถยนต์ </t>
  </si>
  <si>
    <t xml:space="preserve"> 19/2568</t>
  </si>
  <si>
    <t>ทะเบียน กต 2507 ตาก</t>
  </si>
  <si>
    <t>จ้างซ่อมแซมประตูกระจก</t>
  </si>
  <si>
    <t>1.ร้านส.อลูมิเนียม</t>
  </si>
  <si>
    <t xml:space="preserve"> 21/2568</t>
  </si>
  <si>
    <t>บานสวิ่ง กองการศึกษาฯ</t>
  </si>
  <si>
    <t xml:space="preserve"> 11 พฤศจิกายน 2567</t>
  </si>
  <si>
    <t>1.บริษัท โตโยต้า</t>
  </si>
  <si>
    <t xml:space="preserve"> 22/2568</t>
  </si>
  <si>
    <t>รถยนต์ 4 ประตู ทะเบียน</t>
  </si>
  <si>
    <t xml:space="preserve">   เมืองตาก จำกัด</t>
  </si>
  <si>
    <t>กข-3056 ตาก</t>
  </si>
  <si>
    <t>1.บริษัท อีซุซุตาก</t>
  </si>
  <si>
    <t xml:space="preserve"> 23/2568</t>
  </si>
  <si>
    <t>รถยนต์ CAB ยี่ห้ออีซูซุ</t>
  </si>
  <si>
    <t xml:space="preserve">   ฮกอันตึ๊ง จำกัด</t>
  </si>
  <si>
    <t xml:space="preserve"> 12 พฤศจิกายน 2567</t>
  </si>
  <si>
    <t>ทะเบียน บธ-8544 ตาก</t>
  </si>
  <si>
    <t>จ้างเหมาทำตรายาง เพื่อใช้</t>
  </si>
  <si>
    <t>1.ร้านแก้วสแตมป์</t>
  </si>
  <si>
    <t xml:space="preserve"> 24/2568</t>
  </si>
  <si>
    <t>ในการปฏิบัติงานกองคลัง</t>
  </si>
  <si>
    <t xml:space="preserve">  แอนด์ ปรินติ้ง</t>
  </si>
  <si>
    <t xml:space="preserve"> 13 พฤศจิกายน 2567</t>
  </si>
  <si>
    <t xml:space="preserve">จ้างเหมาทำป้ายชื่อ </t>
  </si>
  <si>
    <t xml:space="preserve"> 25/2568</t>
  </si>
  <si>
    <t>กองคลัง</t>
  </si>
  <si>
    <t>จ้างเหมาทำตรายาง จำนวน</t>
  </si>
  <si>
    <t xml:space="preserve"> 26/2568</t>
  </si>
  <si>
    <t>10 รายการ สำนักปลัดฯ</t>
  </si>
  <si>
    <t xml:space="preserve">จ้างเหมาทำตรายางประทับ </t>
  </si>
  <si>
    <t xml:space="preserve"> 27/2568</t>
  </si>
  <si>
    <t>บัตรเลือกตั้ง จำนวน 1 รายการ</t>
  </si>
  <si>
    <t>1.ร้านช.ชนะยนต์</t>
  </si>
  <si>
    <t xml:space="preserve"> 28/2568</t>
  </si>
  <si>
    <t>รถยนต์ CAB ทะเบียน</t>
  </si>
  <si>
    <t xml:space="preserve"> 18 พฤศจิกายน 2567</t>
  </si>
  <si>
    <t>บฉ-5035 ตาก</t>
  </si>
  <si>
    <t>จ้างขนบัตรเลือกตั้งนายก</t>
  </si>
  <si>
    <t>บริษัท ไปรษณีย์ไทย จำกัด</t>
  </si>
  <si>
    <t xml:space="preserve"> 31/2568</t>
  </si>
  <si>
    <t xml:space="preserve"> 20 พฤศจิกายน 2567</t>
  </si>
  <si>
    <t xml:space="preserve"> 33/2568</t>
  </si>
  <si>
    <t xml:space="preserve"> 21 พฤศจิกายน 2567</t>
  </si>
  <si>
    <t>กฉ 252 ตาก</t>
  </si>
  <si>
    <t xml:space="preserve"> 34/2568</t>
  </si>
  <si>
    <t>กฉ 242 ตาก</t>
  </si>
  <si>
    <t>จ้างเหมาเช่ากล้องวงจรปิด</t>
  </si>
  <si>
    <t>1.หจก.เอสเอ็ม</t>
  </si>
  <si>
    <t xml:space="preserve"> 35/2568</t>
  </si>
  <si>
    <t>จำนวน 4 ตัว โครงการเลือกตั้งฯ</t>
  </si>
  <si>
    <t xml:space="preserve">   มาร์เก็ตติ้งตาก</t>
  </si>
  <si>
    <t>จ้างทำป้ายไวนิลบอกสถานที่</t>
  </si>
  <si>
    <t xml:space="preserve"> 36/2568</t>
  </si>
  <si>
    <t>เลือกตั้ง โครงการเลือกตั้งฯ</t>
  </si>
  <si>
    <t xml:space="preserve"> 22 พฤศจิกายน 2567</t>
  </si>
  <si>
    <t>จ้างซ่อมแซมป้ายกระดาน</t>
  </si>
  <si>
    <t xml:space="preserve"> 37/2568</t>
  </si>
  <si>
    <t>ปิดประกาศการเลือกตั้ง</t>
  </si>
  <si>
    <t xml:space="preserve"> 25 พฤศจิกายน 2567</t>
  </si>
  <si>
    <t>โครงการเลือกตั้งฯ</t>
  </si>
  <si>
    <t xml:space="preserve"> 38/2568</t>
  </si>
  <si>
    <t>เครื่องจักรกล จำนวน 2 คัน</t>
  </si>
  <si>
    <t>และเครื่องสูบน้ำ จำนวน 1 เครื่อง</t>
  </si>
  <si>
    <t>จ้างเหมาจัดขบวนสิงโต</t>
  </si>
  <si>
    <t>1.นายพชร  วันเพ็ญ</t>
  </si>
  <si>
    <t xml:space="preserve"> 41/2568</t>
  </si>
  <si>
    <t>ร่วมในขบวนแห่พิธีเปิดงานตากสิน</t>
  </si>
  <si>
    <t xml:space="preserve"> 27 พฤศจิกายน 2567</t>
  </si>
  <si>
    <t>จ้างทำป้ายคะแนนรวมการ</t>
  </si>
  <si>
    <t>1.หจก.ณัฐดีไซน์</t>
  </si>
  <si>
    <t xml:space="preserve"> 42/2568</t>
  </si>
  <si>
    <t>เลือกตั้งนายกอบจ.</t>
  </si>
  <si>
    <t xml:space="preserve">  แอนด์ มีเดีย</t>
  </si>
  <si>
    <t xml:space="preserve"> 29 พฤศจิกายน 2567</t>
  </si>
  <si>
    <t>จ้างติดตั้งระบบไฟ้ฟ้าส่องสว่าง</t>
  </si>
  <si>
    <t xml:space="preserve"> 43/2568</t>
  </si>
  <si>
    <t>ศูนย์ประสานงานการเลือกตั้ง</t>
  </si>
  <si>
    <t>จ้างจัดสถานที่จัดกิจกรรม</t>
  </si>
  <si>
    <t>1.นายอติชาติ มั่งเทศ</t>
  </si>
  <si>
    <t xml:space="preserve"> 44/2568</t>
  </si>
  <si>
    <t>จิตอาสาพัฒนาและกิจกรรม</t>
  </si>
  <si>
    <t>"รวมพลังสร้างสัปปายะสู่วัด</t>
  </si>
  <si>
    <t xml:space="preserve">ด้วยวิถี 5 ส. </t>
  </si>
  <si>
    <t>จ้างเครื่องเสียงในวันเดินขบวน</t>
  </si>
  <si>
    <t>1.นางสาวรุ่งนภา สุขเกิด</t>
  </si>
  <si>
    <t xml:space="preserve"> 45/2568</t>
  </si>
  <si>
    <t>การเลือกตั้งอำเภอวังเจ้า</t>
  </si>
  <si>
    <t>จ้างเครื่องปั่นไฟ ประจำหน่วย</t>
  </si>
  <si>
    <t xml:space="preserve"> 46/2568</t>
  </si>
  <si>
    <t>เลือกตั้ง อำเภอวังเจ้า</t>
  </si>
  <si>
    <t>จ้างเหมาจัดสถานที่ในการจัดตั้ง</t>
  </si>
  <si>
    <t xml:space="preserve"> 47/2568</t>
  </si>
  <si>
    <t>ประจำอำเภอวังเจ้า</t>
  </si>
  <si>
    <t>จ้างจัดสถานที่อบรม กปน.</t>
  </si>
  <si>
    <t xml:space="preserve"> 48/2568</t>
  </si>
  <si>
    <t>พร้อมเครื่องเสียงอำเภอวังเจ้า</t>
  </si>
  <si>
    <t>จ้างทำป้ายไวนิล ประจำศูนย์</t>
  </si>
  <si>
    <t>1.ร้านมายอาร์ด ทำป้าย</t>
  </si>
  <si>
    <t xml:space="preserve"> 49/2568</t>
  </si>
  <si>
    <t>ประสานงานการเลือกตั้ง</t>
  </si>
  <si>
    <t>อำเภอเมืองตาก</t>
  </si>
  <si>
    <t>จ้างเหมาจัดสถานที่ฝึกอบรม</t>
  </si>
  <si>
    <t>1.นางสาวภาสุกัญญา</t>
  </si>
  <si>
    <t xml:space="preserve"> 50/2568</t>
  </si>
  <si>
    <t>กรรมการประจำหน่วยเลือกตั้ง</t>
  </si>
  <si>
    <t xml:space="preserve">   ปาต๊ะ</t>
  </si>
  <si>
    <t>อำเภอบ้านตาก</t>
  </si>
  <si>
    <t>จ้างทำป้ายประกาศผลรวม</t>
  </si>
  <si>
    <t>1.หจก.พีเจสมาร์ท</t>
  </si>
  <si>
    <t xml:space="preserve"> 51/2568</t>
  </si>
  <si>
    <t>คะแนนเลือกตั้ง</t>
  </si>
  <si>
    <t>จ้างเหมาจัดสถานที่ศูนย์</t>
  </si>
  <si>
    <t xml:space="preserve"> 52/2568</t>
  </si>
  <si>
    <t>ประสานงานประจำ</t>
  </si>
  <si>
    <t>จ้างเหมาจัดสถานที่หน่วย</t>
  </si>
  <si>
    <t>1.นางจุลี  อ่องไคล้</t>
  </si>
  <si>
    <t xml:space="preserve"> 53/2568</t>
  </si>
  <si>
    <t>เลือกตั้งอำเภอบ้านตาก</t>
  </si>
  <si>
    <t>จ้างเหมาเครื่องเสียงสำหรับ</t>
  </si>
  <si>
    <t xml:space="preserve"> 54/2568</t>
  </si>
  <si>
    <t>กิจกรรมเดินรณรงค์เลือกตั้ง</t>
  </si>
  <si>
    <t>จ้างเหมาจัดสถานที่ในการจัด</t>
  </si>
  <si>
    <t>1.ร้านชาญพาณิชย์</t>
  </si>
  <si>
    <t xml:space="preserve"> 55/2568</t>
  </si>
  <si>
    <t>ตั้งศูนย์ประสานงานประจำ</t>
  </si>
  <si>
    <t>อำเภอแม่ระมาด</t>
  </si>
  <si>
    <t>จ้างเหมาจัดสถานที่ในการ</t>
  </si>
  <si>
    <t xml:space="preserve"> 56/2568</t>
  </si>
  <si>
    <t>ฝึกอบรมกรรมการประจหน่วย</t>
  </si>
  <si>
    <t>เลือกตั้งอำเภอแม่ระมาด</t>
  </si>
  <si>
    <t xml:space="preserve"> 57/2568</t>
  </si>
  <si>
    <t>ซื้อวัสดุสำนักงาน โครงการ</t>
  </si>
  <si>
    <t>1.บริษัท สยามเซ็นเตอร์</t>
  </si>
  <si>
    <t xml:space="preserve"> 8/2568</t>
  </si>
  <si>
    <t>เลือกตั้งฯ</t>
  </si>
  <si>
    <t xml:space="preserve">  โอเอ จำกัด</t>
  </si>
  <si>
    <t>ซื้อครุภัณฑ์งานบ้านงานครัว</t>
  </si>
  <si>
    <t xml:space="preserve">1.หจก. เอสเอ็ม </t>
  </si>
  <si>
    <t>1.นายเกียรติศักดิ์</t>
  </si>
  <si>
    <t>เครื่องตัดหญ้าแบบข้อแข็ง</t>
  </si>
  <si>
    <t xml:space="preserve">  มาร์เก็ตติ้งตาก</t>
  </si>
  <si>
    <t xml:space="preserve">   ยมเกิด</t>
  </si>
  <si>
    <t>จำนวน 10 เครื่อง</t>
  </si>
  <si>
    <t>ซื้อยาง สำหรับเปลี่ยน</t>
  </si>
  <si>
    <t xml:space="preserve">1.หจก. ส.บ้านตาก </t>
  </si>
  <si>
    <t>รถยนต์ 4 ประตู ยี่ห้ออีซูซุ</t>
  </si>
  <si>
    <t xml:space="preserve">  ยางยนต์</t>
  </si>
  <si>
    <t>ทะเบียน กฉ -242 ตาก</t>
  </si>
  <si>
    <t>ซื้อหมึกพิมพ์ งานเลือกตั้ง</t>
  </si>
  <si>
    <t>ซื้อแบตเตอรี่รถยนต์ ทะเบียน</t>
  </si>
  <si>
    <t>1.บริษัท เฟื่องฟ้า</t>
  </si>
  <si>
    <t>กค 6106 ตาก</t>
  </si>
  <si>
    <t xml:space="preserve">  ไดนาโม จำกัด</t>
  </si>
  <si>
    <t xml:space="preserve">ซื้อแบตเตอรี่รถยนต์ตรวจการณ์ </t>
  </si>
  <si>
    <t>ทะเบียน กค 5916 ตาก</t>
  </si>
  <si>
    <t>ซื้อแบตเตอรี่รถยนต์ สำหรับ</t>
  </si>
  <si>
    <t xml:space="preserve">รถบรรทุกน้ำ ทะเบียน </t>
  </si>
  <si>
    <t>80-5667 ตาก</t>
  </si>
  <si>
    <t>ซื้อยาง สำหรับเปลี่ยนรถยนต์</t>
  </si>
  <si>
    <t>1.หจก. ส.บ้านตาก</t>
  </si>
  <si>
    <t>4 ประตู ยี่ห้อเชฟโรเลต</t>
  </si>
  <si>
    <t xml:space="preserve">   ยางยนต์</t>
  </si>
  <si>
    <t>ทะเบียน กค 2403 ตาก</t>
  </si>
  <si>
    <t>ซื้อวัสดุไฟฟ้าและวิทยุ (ไมล์</t>
  </si>
  <si>
    <t>1.หจก. เอสเอ็ม</t>
  </si>
  <si>
    <t>ไร้สาย) จำนวน 1 ชุด</t>
  </si>
  <si>
    <t xml:space="preserve"> 15 พฤศจิกายน 2567</t>
  </si>
  <si>
    <t>ซื้อแฟ้มบัญชีรายชื่อผู้มี</t>
  </si>
  <si>
    <t>1.หจก. จี.เอ็ม เทรดดิ้ง</t>
  </si>
  <si>
    <t xml:space="preserve"> 20/2568</t>
  </si>
  <si>
    <t>สิทธิเลือกตั้ง 714 แฟ้ม</t>
  </si>
  <si>
    <t>เครื่องจักรกล จำนวน 4 คัน</t>
  </si>
  <si>
    <t xml:space="preserve"> 19 พฤศจิกายน 2567</t>
  </si>
  <si>
    <t xml:space="preserve">ซื้อครุภัณฑ์บ้านงานครัว  </t>
  </si>
  <si>
    <t>ตู้เย็น สำนักเลขาฯ</t>
  </si>
  <si>
    <t>ซื้อครุภัณฑ์สำนักงาน</t>
  </si>
  <si>
    <t>เครื่องปรับอากาศ สำนักเลขาฯ</t>
  </si>
  <si>
    <t>ซื้อวัสดุอุปกรณ์จัดตั้งศูนย์</t>
  </si>
  <si>
    <t>1. ร้านธนบูรณ์</t>
  </si>
  <si>
    <t>ประสานงานอำเภอแม่สอด</t>
  </si>
  <si>
    <t>ซื้อวัสดุใช้ในการประทับตรา</t>
  </si>
  <si>
    <t>บัตร โครงการเลือกตั้งฯ</t>
  </si>
  <si>
    <t>ซื้อเครื่องรับส่งวิทยุระบบ</t>
  </si>
  <si>
    <t>1.ร้านธนวรรธน์สื่อสาร</t>
  </si>
  <si>
    <t>VHF/FM ชนิดติดรถยนต์</t>
  </si>
  <si>
    <t>25 วัตต์</t>
  </si>
  <si>
    <t>ซื้อวัสดุวิทยาศาสตร์หรือ</t>
  </si>
  <si>
    <t>1.บริษัท เคมิคัล แมเนจ</t>
  </si>
  <si>
    <t xml:space="preserve"> 29/2568</t>
  </si>
  <si>
    <t>การแพทย์ (คลอรีน)</t>
  </si>
  <si>
    <t xml:space="preserve">  เมนท์ เซอร์วิส จำกัด</t>
  </si>
  <si>
    <t xml:space="preserve"> 30/2568</t>
  </si>
  <si>
    <t>ซื้อบัตรเลือกตั้งนายกองค์</t>
  </si>
  <si>
    <t>1.โรงพิมพ์อาสา</t>
  </si>
  <si>
    <t>การบริหารส่วนจังหวัด</t>
  </si>
  <si>
    <t xml:space="preserve">  รักษาดินแดน</t>
  </si>
  <si>
    <t xml:space="preserve"> 26 พฤศจิกายน 2567</t>
  </si>
  <si>
    <t>ซื้อวัดสุสำนักงาน จำนวน</t>
  </si>
  <si>
    <t xml:space="preserve"> 32/2568</t>
  </si>
  <si>
    <t>11 รายการ กองการศึกษาฯ</t>
  </si>
  <si>
    <t xml:space="preserve">ซื้อวัสดุการเกษตร จำนวน </t>
  </si>
  <si>
    <t>1.ร้านกิ้มเฮงหลี</t>
  </si>
  <si>
    <t>10 รายการ</t>
  </si>
  <si>
    <t>ซื้อวัสดุอุปกรณ์ขนย้าย</t>
  </si>
  <si>
    <t>หีบบัตรเลือกตั้ง</t>
  </si>
  <si>
    <t>ซื้อวัสดุอุปกรณ์ในการจัดตั้งศูนย์</t>
  </si>
  <si>
    <t>1.ร้านเสมาสยาม</t>
  </si>
  <si>
    <t>ประสานงานประจำอำเภอวังเจ้า</t>
  </si>
  <si>
    <t>ซื้อวัสดุและอุปกรณ์ประจำศูนย์</t>
  </si>
  <si>
    <t>1.ร้านเอ็มมาร์ท</t>
  </si>
  <si>
    <t>ซื้อวัสดุและอุปกรณ์ในการจัด</t>
  </si>
  <si>
    <t>1.ร้านที เอส ซัพพลายส์</t>
  </si>
  <si>
    <t>1.บริษัท เอพีเอส</t>
  </si>
  <si>
    <t xml:space="preserve">   อินเตอร์รัช จำกัด</t>
  </si>
  <si>
    <t>โครงการถนนปลอดภัยติดตั้ง</t>
  </si>
  <si>
    <t>ประกวด</t>
  </si>
  <si>
    <t>1.บริษัท สายรักไทย</t>
  </si>
  <si>
    <t xml:space="preserve"> 1/2568</t>
  </si>
  <si>
    <t>ไฟฟ้าแสงสว่าง สายทางที่</t>
  </si>
  <si>
    <t>ราคา</t>
  </si>
  <si>
    <t xml:space="preserve">  (1994) จำกัด</t>
  </si>
  <si>
    <t xml:space="preserve">   (1994) จำกัด</t>
  </si>
  <si>
    <t>1 พฤศจิกายน 2567</t>
  </si>
  <si>
    <t>ตก.ถ 1-0027 บ้านแม่กึ๊ด</t>
  </si>
  <si>
    <t>2.บริษัท ณัฐกฤษ ซิสเต็ม</t>
  </si>
  <si>
    <t>สามท่า อ.แม่สอด - บ้านสันป่าไร่</t>
  </si>
  <si>
    <t xml:space="preserve">  แอนด์เทคโนโลยี่ จำกัด</t>
  </si>
  <si>
    <t>อ.แม่ระมาด จ.ตาก</t>
  </si>
  <si>
    <t xml:space="preserve">จ้างเหมารถสุขาเคลื่อนที่ </t>
  </si>
  <si>
    <t>1.หจก. สุโขทัย</t>
  </si>
  <si>
    <t xml:space="preserve"> 2/2568</t>
  </si>
  <si>
    <t>โครงการร่วมสืบสานประเพณี</t>
  </si>
  <si>
    <t xml:space="preserve">  ป.นิวมอเตอร์</t>
  </si>
  <si>
    <t>5 พฤศจิกายน 2567</t>
  </si>
  <si>
    <t>งานตากสินฯ</t>
  </si>
  <si>
    <t>จ้างเหมาปรับปรุงห้อง</t>
  </si>
  <si>
    <t>1.หจก.ลานสาง</t>
  </si>
  <si>
    <t xml:space="preserve"> 3/2568</t>
  </si>
  <si>
    <t>สำนักงาน กองสาธารณสุข</t>
  </si>
  <si>
    <t xml:space="preserve">   ก่อสร้าง</t>
  </si>
  <si>
    <t>8 พฤศจิกายน 2567</t>
  </si>
  <si>
    <t>จ้างเหมาพลุ ดอกไม้ไฟ ในพิธี</t>
  </si>
  <si>
    <t>1.บ้านพลุอ่างทอง</t>
  </si>
  <si>
    <t xml:space="preserve"> 4/2568</t>
  </si>
  <si>
    <t xml:space="preserve">เปิดงานตากสินมหาราชาฯ </t>
  </si>
  <si>
    <t xml:space="preserve">และพิธีอวยพรปีใหม่ </t>
  </si>
  <si>
    <t>โครงการปรับปรุงถนนโดย</t>
  </si>
  <si>
    <t>1.บริษัท ศิรินิยม จำกัด</t>
  </si>
  <si>
    <t xml:space="preserve"> 5/2568</t>
  </si>
  <si>
    <t>ซ่อมแซมเป็นผิวทางแอสฟัลท์</t>
  </si>
  <si>
    <t>12 พฤศจิกายน 2567</t>
  </si>
  <si>
    <t>ติกคอนกรีต (Overlay)</t>
  </si>
  <si>
    <t>สายทางหมู่ที่ 12 บ.บะโอ๊ะโค๊ะ</t>
  </si>
  <si>
    <t>ต.แม่จัน เชื่อม ม.3 บ.เดลอคี</t>
  </si>
  <si>
    <t>ต.หนองหลวง อ.อุ้มผาง จ.ตาก</t>
  </si>
  <si>
    <t xml:space="preserve"> 6/2568</t>
  </si>
  <si>
    <t>สายทางหมู่ที่ 3 บ.ใหม่ป่าคา</t>
  </si>
  <si>
    <t>ต.แม่กลอง เชื่อม ม.1 บ.ปรอผาโด้</t>
  </si>
  <si>
    <t>ต.โมโกร อ.อุ้มผาง จ.ตาก</t>
  </si>
  <si>
    <t>1. หจก. เวกเจริญเงินดี</t>
  </si>
  <si>
    <t xml:space="preserve"> 7/2568</t>
  </si>
  <si>
    <t>ซ่อมแซมเป็นผิวทางคอนกรีต</t>
  </si>
  <si>
    <t>13 พฤศจิกายน 2567</t>
  </si>
  <si>
    <t>เสริมเหล็ก สายทางหมู่ที่ 1</t>
  </si>
  <si>
    <t>บ.ปากร้องห้วยจี้ เชื่อม ม.6</t>
  </si>
  <si>
    <t>บ.สมอโคน อ.บ้านตาก จ.ตาก</t>
  </si>
  <si>
    <t>จ้างเหมาติดตั้งเวทีกลาง ประดับ</t>
  </si>
  <si>
    <t>1.บริษัท ณัฐกฤษ ซิสเต็ม</t>
  </si>
  <si>
    <t>ตกแต่งฉากเวทีพร้อมระบบ</t>
  </si>
  <si>
    <t>15 พฤศจิกายน 2567</t>
  </si>
  <si>
    <t>ไฟฟ้าแสงสว่าง โครงการร่วม</t>
  </si>
  <si>
    <t>สืบสานประเพณีงานตากสินฯ</t>
  </si>
  <si>
    <t>จ้างเหมาติดตั้งไฟประดับ</t>
  </si>
  <si>
    <t>1.นายอติชาติ  มั่งเทศ</t>
  </si>
  <si>
    <t>ตกแต่งสถานที่รอบบริเวณงาน</t>
  </si>
  <si>
    <t>ตก.ถ 1-0017 บ้านตลาด</t>
  </si>
  <si>
    <t>รวมไทย -บ้านผากระเจ้อ</t>
  </si>
  <si>
    <t>อ.พบพระ จ.ตาก</t>
  </si>
  <si>
    <t>จ้างเหมารักษาความปลอดภัย</t>
  </si>
  <si>
    <t>1.องค์การสงเคราะห์</t>
  </si>
  <si>
    <t>สนับสนุนตาม</t>
  </si>
  <si>
    <t>สถานที่ราชการองค์การบริหาร</t>
  </si>
  <si>
    <t xml:space="preserve">  ทหารผ่านศึก</t>
  </si>
  <si>
    <t>กฏกระทรวง</t>
  </si>
  <si>
    <t>25 พฤศจิกายน 2567</t>
  </si>
  <si>
    <t>ส่วนจังหวัดตาก ประจำปี</t>
  </si>
  <si>
    <t>พ.ศ.2568</t>
  </si>
  <si>
    <t xml:space="preserve">จ้างจัดงานโครงการมวยไทย - </t>
  </si>
  <si>
    <t>1.นายพิชัย  ภู่คง</t>
  </si>
  <si>
    <t>มวยคาดเชือกงานตากสินมหา</t>
  </si>
  <si>
    <t>27 พฤศจิกายน 2567</t>
  </si>
  <si>
    <t>ราชานุสรณ์ ประจำปี 2567-2568</t>
  </si>
  <si>
    <t>วันที่  30  เดือน ธันวาคม พ.ศ.  2567</t>
  </si>
  <si>
    <t>จ้างเหมาจัดสถานที่จัดตั้ง</t>
  </si>
  <si>
    <t>1.ร้านสวัสดิ์การค้า</t>
  </si>
  <si>
    <t xml:space="preserve"> 59/2568</t>
  </si>
  <si>
    <t>ศูนย์ประสานงานประจำ</t>
  </si>
  <si>
    <t xml:space="preserve"> 3 ธันวาคม 2567</t>
  </si>
  <si>
    <t xml:space="preserve">อำเภอแม่สอด </t>
  </si>
  <si>
    <t>1.ร้าน พี.เอ็น.ก๊อปปี้</t>
  </si>
  <si>
    <t xml:space="preserve"> 60/2568</t>
  </si>
  <si>
    <t xml:space="preserve"> 61/2568</t>
  </si>
  <si>
    <t>คะแนนการเลือตั้งอำเภอแม่สอด</t>
  </si>
  <si>
    <t xml:space="preserve"> 62/2568</t>
  </si>
  <si>
    <t xml:space="preserve"> 63/2568</t>
  </si>
  <si>
    <t xml:space="preserve"> 64/2568</t>
  </si>
  <si>
    <t xml:space="preserve"> 65/2568</t>
  </si>
  <si>
    <t xml:space="preserve"> 66/2568</t>
  </si>
  <si>
    <t>1.ร้านออล แอดไวท์ซิ่ง</t>
  </si>
  <si>
    <t xml:space="preserve"> 67/2568</t>
  </si>
  <si>
    <t>อำเภอท่าสองยาง</t>
  </si>
  <si>
    <t>จ้างเหมาเครื่องเสียงในวัน</t>
  </si>
  <si>
    <t>1.ร้านแสงพานิช</t>
  </si>
  <si>
    <t xml:space="preserve"> 68/2568</t>
  </si>
  <si>
    <t>เดินขบวนรณรงค์การเลือกตั้ง</t>
  </si>
  <si>
    <t xml:space="preserve"> 69/2568</t>
  </si>
  <si>
    <t>เลือกตั้งที่ไม่มีไฟฟ้า</t>
  </si>
  <si>
    <t xml:space="preserve"> 70/2568</t>
  </si>
  <si>
    <t xml:space="preserve"> 4 ธันวาคม 2567</t>
  </si>
  <si>
    <t xml:space="preserve"> 71/2568</t>
  </si>
  <si>
    <t xml:space="preserve"> 72/2568</t>
  </si>
  <si>
    <t xml:space="preserve"> 73/2568</t>
  </si>
  <si>
    <t xml:space="preserve"> 74/2568</t>
  </si>
  <si>
    <t xml:space="preserve"> 75/2568</t>
  </si>
  <si>
    <t xml:space="preserve"> 76/2568</t>
  </si>
  <si>
    <t xml:space="preserve"> 77/2568</t>
  </si>
  <si>
    <t>จ้างทำป้ายประกาศผลคะแนน</t>
  </si>
  <si>
    <t>1.ร้านมายอาร์ต มีเดีย</t>
  </si>
  <si>
    <t xml:space="preserve"> 78/2568</t>
  </si>
  <si>
    <t>นายกองค์การบริหารส่วนจังหวัด</t>
  </si>
  <si>
    <t>ตาก ประจำอำเภอเมืองตาก</t>
  </si>
  <si>
    <t>จ้างเหมาเต็นท์ ประจำหน่วย</t>
  </si>
  <si>
    <t xml:space="preserve">1.นางสาวเปมิกา </t>
  </si>
  <si>
    <t xml:space="preserve"> 79/2568</t>
  </si>
  <si>
    <t>เลือกตั้งและประจำอำเภอ</t>
  </si>
  <si>
    <t xml:space="preserve">       ภัควีรภัทร</t>
  </si>
  <si>
    <t>เมืองตาก</t>
  </si>
  <si>
    <t>จ้างเหมาเครื่องเสียงในการ</t>
  </si>
  <si>
    <t>1.นายอนุลักษณ์</t>
  </si>
  <si>
    <t xml:space="preserve"> 80/2568</t>
  </si>
  <si>
    <t>จัดกิจกรรมเดินขบวนรณรงค์</t>
  </si>
  <si>
    <t xml:space="preserve">       กันคุ้ม</t>
  </si>
  <si>
    <t>การเลือกตั้งอำเภอเมืองตาก</t>
  </si>
  <si>
    <t>จ้างเหมาถ่ายเอกสาร ประจำ</t>
  </si>
  <si>
    <t>1.ร้านกันตา</t>
  </si>
  <si>
    <t xml:space="preserve"> 81/2568</t>
  </si>
  <si>
    <t>ศูนย์ประสานงานอำเภอ</t>
  </si>
  <si>
    <t>จ้างเหมาเครื่องคอมพิวเตอร์</t>
  </si>
  <si>
    <t xml:space="preserve"> 82/2568</t>
  </si>
  <si>
    <t>พร้อมเครื่องพิมพ์ ประจำศูนย์</t>
  </si>
  <si>
    <t>ประสานงานการเลือกตั้งอ.เมืองตาก</t>
  </si>
  <si>
    <t>จ้างเหมาเครื่องปั่นไฟ/ไฟสำรอง</t>
  </si>
  <si>
    <t xml:space="preserve"> 83/2568</t>
  </si>
  <si>
    <t>ไฟส่องสว่าง ประศูนย์ประสาน</t>
  </si>
  <si>
    <t>งานการเลือกตั้งอ.เมืองตาก</t>
  </si>
  <si>
    <t>1.นายศิลป์ชัย</t>
  </si>
  <si>
    <t xml:space="preserve"> 84/2568</t>
  </si>
  <si>
    <t>ไฟส่องสว่าง (หน่วยพื้นที่พิเศษ</t>
  </si>
  <si>
    <t xml:space="preserve">       มั่นคงพิพัฒน์</t>
  </si>
  <si>
    <t>ม.5 ต.แม่ท้อ) อำเภอเมืองตาก</t>
  </si>
  <si>
    <t>1.นางสุทารัตน์</t>
  </si>
  <si>
    <t xml:space="preserve"> 85/2568</t>
  </si>
  <si>
    <t xml:space="preserve">       กิจภูวนนท์</t>
  </si>
  <si>
    <t>ม.13 ต.แม่ท้อ) อำเภอเมืองตาก</t>
  </si>
  <si>
    <t>จ้างซ่อมบำรุงรถยนต์ ทะเบียน</t>
  </si>
  <si>
    <t>1.บริษัท อีซูซุตากฮก</t>
  </si>
  <si>
    <t xml:space="preserve"> 86/2568</t>
  </si>
  <si>
    <t>กค 3971 ตาก สำนักปลัดฯ</t>
  </si>
  <si>
    <t xml:space="preserve">      อันตึ๊ง จำกัด</t>
  </si>
  <si>
    <t xml:space="preserve"> 87/2568</t>
  </si>
  <si>
    <t xml:space="preserve"> 5938 ตาก สำนักปลัดฯ</t>
  </si>
  <si>
    <t xml:space="preserve">      ไดนาโม จำกัด</t>
  </si>
  <si>
    <t xml:space="preserve"> 88/2568</t>
  </si>
  <si>
    <t xml:space="preserve"> 89/2568</t>
  </si>
  <si>
    <t>จ้างเหมาจัดสถานที่ ประจำ</t>
  </si>
  <si>
    <t>1.นายนิพนธ์ เมืองมา</t>
  </si>
  <si>
    <t xml:space="preserve"> 90/2568</t>
  </si>
  <si>
    <t>หน่วยเลือกตั้ง อ.แม่สอด</t>
  </si>
  <si>
    <t>จ้างเหมาเครื่องเสียง ใช้งาน</t>
  </si>
  <si>
    <t>1.นายชูศักดิ์  แสงราย์</t>
  </si>
  <si>
    <t xml:space="preserve"> 91/2568</t>
  </si>
  <si>
    <t>จ้างจัดสถานที่ในการฝึกอบรม</t>
  </si>
  <si>
    <t>1.นางพร  แสนไม้</t>
  </si>
  <si>
    <t xml:space="preserve"> 92/2568</t>
  </si>
  <si>
    <t>ประจำหน่วยเลือกตั้งอ.แม่สอด</t>
  </si>
  <si>
    <t>จ้างเหมาติดตั้งและวางระบบ</t>
  </si>
  <si>
    <t>1.นายอำนาจ ทับเกิด</t>
  </si>
  <si>
    <t xml:space="preserve"> 93/2568</t>
  </si>
  <si>
    <t>ประชาสัมพันธ์เสียงตามสาย</t>
  </si>
  <si>
    <t xml:space="preserve"> 6 ธันวาคม 2567</t>
  </si>
  <si>
    <t>1.นายชัชวาลย์</t>
  </si>
  <si>
    <t xml:space="preserve"> 94/2568</t>
  </si>
  <si>
    <t>ฝึกอบรมประจำหน่วยเลือกตั้ง</t>
  </si>
  <si>
    <t xml:space="preserve">    ดอกนางแย้ม</t>
  </si>
  <si>
    <t>อ.แม่สอด</t>
  </si>
  <si>
    <t>1.นางสาวสุนิสา</t>
  </si>
  <si>
    <t xml:space="preserve"> 95/2568</t>
  </si>
  <si>
    <t xml:space="preserve">    ปวงคำใจ</t>
  </si>
  <si>
    <t>ซื้อวัสดุก่อสร้าง จำนวน 8 รายการ</t>
  </si>
  <si>
    <t xml:space="preserve"> 97/2568</t>
  </si>
  <si>
    <t>เพื่อทำลานจอดเฮลิคอปเตอร์</t>
  </si>
  <si>
    <t xml:space="preserve"> 9 ธันวาคม 2567</t>
  </si>
  <si>
    <t>รับเสด็จพระเทพฯ</t>
  </si>
  <si>
    <t>จ้างซ่อมและเปลี่ยนอุปกรณ์</t>
  </si>
  <si>
    <t xml:space="preserve">1.หจก.ภัสสร </t>
  </si>
  <si>
    <t xml:space="preserve"> 98/2568</t>
  </si>
  <si>
    <t>หม้อแปลงไฟฟ้า ขนาด 30 KVA</t>
  </si>
  <si>
    <t xml:space="preserve">    ควอลิตี้เฮ้าส์</t>
  </si>
  <si>
    <t>สายทางที่ ตก.ถ 1-0025</t>
  </si>
  <si>
    <t>จ้างเหมาเต็นท์สำหรับหน่วย</t>
  </si>
  <si>
    <t>1.นายเฉลิม มูลชุมภู</t>
  </si>
  <si>
    <t xml:space="preserve"> 99/2568</t>
  </si>
  <si>
    <t>เลือกตั้งที่ไม่มีสถานที่ใช้ใน</t>
  </si>
  <si>
    <t>การเลือกตั้งหน่วยที่ 8 ม.5</t>
  </si>
  <si>
    <t>ต.แม่จะเรา อ.แม่ระมาด</t>
  </si>
  <si>
    <t>จ้างเหมาจัดทำป้ายโครงการ</t>
  </si>
  <si>
    <t xml:space="preserve"> 101/2568</t>
  </si>
  <si>
    <t>และป้ายประชาสัมพันธ์</t>
  </si>
  <si>
    <t>พร้อมติดตั้ง</t>
  </si>
  <si>
    <t>จ้างเหมาจัดแสดงวัฒนธรรม</t>
  </si>
  <si>
    <t>1.นางกัลยา</t>
  </si>
  <si>
    <t xml:space="preserve"> 102/2568</t>
  </si>
  <si>
    <t>ท้องถิ่นปีใหม่ม้ง อ.แม่สอด</t>
  </si>
  <si>
    <t xml:space="preserve">   เกียรติรเมศ</t>
  </si>
  <si>
    <t>จ้างรื้อถอนป้ายโครงเหล็ก</t>
  </si>
  <si>
    <t>1. หจก.พิมลพรรณ</t>
  </si>
  <si>
    <t xml:space="preserve"> 103/2568</t>
  </si>
  <si>
    <t>ออกจากสะพานลอยคนข้าม</t>
  </si>
  <si>
    <t xml:space="preserve">    คอนสตรัคชั่น</t>
  </si>
  <si>
    <t xml:space="preserve"> 11 ธันวาคม 2567</t>
  </si>
  <si>
    <t>ในทางหลวงหมายเลข 1</t>
  </si>
  <si>
    <t xml:space="preserve"> 104/2568</t>
  </si>
  <si>
    <t>จำนวน 2 ตัว พร้อมติดตั้ง</t>
  </si>
  <si>
    <t xml:space="preserve">    มาร์เก็ตติ้งตาก</t>
  </si>
  <si>
    <t>ระบบไฟฟ้า</t>
  </si>
  <si>
    <t>จ้างเหมาเครื่องควบคุมจอ</t>
  </si>
  <si>
    <t>1.นายสริสย</t>
  </si>
  <si>
    <t xml:space="preserve"> 105/2568</t>
  </si>
  <si>
    <t>LED (VideoProcesser)</t>
  </si>
  <si>
    <t xml:space="preserve">     ฉิมสุด</t>
  </si>
  <si>
    <t>จ้างเหมาตัดหญ้า รอบบริเวณ</t>
  </si>
  <si>
    <t>1.นายพิษณุ  ทาระวา</t>
  </si>
  <si>
    <t xml:space="preserve"> 106/2568</t>
  </si>
  <si>
    <t>ป้ายประชาสัมพันธ์อบจ.ตาก</t>
  </si>
  <si>
    <t xml:space="preserve"> 13 ธันวาคม 2567</t>
  </si>
  <si>
    <t>1.บริษัท อีซูซุตาก</t>
  </si>
  <si>
    <t xml:space="preserve"> 107/2568</t>
  </si>
  <si>
    <t>รถบรรทุกเทท้าย 6 ล้อ ยี่ห้อ</t>
  </si>
  <si>
    <t xml:space="preserve">  ฮกอันตึ๊ง จำกัด</t>
  </si>
  <si>
    <t xml:space="preserve"> 16 ธันวาคม 2567</t>
  </si>
  <si>
    <t>อีซุซุ ทะเบียน 80-5964 ตาก</t>
  </si>
  <si>
    <t>จ้างทำป้ายประชาสัมพันธ์</t>
  </si>
  <si>
    <t>1.หจก.พีเจ.สมาร์ท</t>
  </si>
  <si>
    <t xml:space="preserve"> 108/2568</t>
  </si>
  <si>
    <t>ถนนปลอดภัยเทศกาลปีใหม่</t>
  </si>
  <si>
    <t>1.ร้านแก้ว แสตมป์</t>
  </si>
  <si>
    <t xml:space="preserve"> 109/2568</t>
  </si>
  <si>
    <t xml:space="preserve">   แอนด์ ปริ้นติ้ง</t>
  </si>
  <si>
    <t xml:space="preserve"> 18 ธันวาคม 2567</t>
  </si>
  <si>
    <t>จ้างบำรุงรักษาและซ่อมแซม</t>
  </si>
  <si>
    <t>1.หจก.ตากคอมพิวเตอร์</t>
  </si>
  <si>
    <t xml:space="preserve"> 110/2568</t>
  </si>
  <si>
    <t>ครุภัณฑ์คอมพิวเตอร์ หมาย</t>
  </si>
  <si>
    <t>เลขรหัส 416-57-1904</t>
  </si>
  <si>
    <t>จ้างเหมารถสุขาเคลื่อนที่</t>
  </si>
  <si>
    <t>1.นายณตพทศธร</t>
  </si>
  <si>
    <t xml:space="preserve"> 111/2568</t>
  </si>
  <si>
    <t>ในการรับเสด็จพระเทพฯ</t>
  </si>
  <si>
    <t xml:space="preserve">  ยอดมี</t>
  </si>
  <si>
    <t xml:space="preserve"> 19 ธันวาคม 2567</t>
  </si>
  <si>
    <t>จ้างทำป้ายไวนิล โครงการ</t>
  </si>
  <si>
    <t xml:space="preserve"> 112/2568</t>
  </si>
  <si>
    <t>ป้องกันและลดอุบัติเหตุ</t>
  </si>
  <si>
    <t>จ้างซ่อมแซมไฟฟ้าสนามกีฬา</t>
  </si>
  <si>
    <t xml:space="preserve"> 113/2568</t>
  </si>
  <si>
    <t>กลางแจ้ง อบจ.ตาก</t>
  </si>
  <si>
    <t xml:space="preserve"> มาร์เก็ตติ้งตาก</t>
  </si>
  <si>
    <t>จ้างเหมาเครื่องเสียงและระบบ</t>
  </si>
  <si>
    <t>1.นายจริม แซ่ม้า</t>
  </si>
  <si>
    <t xml:space="preserve"> 114/2568</t>
  </si>
  <si>
    <t>ไฟฟ้าบนเวที ตกแต่งเวทีและ</t>
  </si>
  <si>
    <t>จัดสถานที่ปีใหม่ม้ง</t>
  </si>
  <si>
    <t xml:space="preserve"> 115/2568</t>
  </si>
  <si>
    <t>วันรับสมัครเลือกตั้งส.อบจ.</t>
  </si>
  <si>
    <t xml:space="preserve"> 20 ธันวาคม 2567</t>
  </si>
  <si>
    <t>ตาก</t>
  </si>
  <si>
    <t xml:space="preserve">จ้างเหมาติดตั้งเครื่องเสียง </t>
  </si>
  <si>
    <t>1.นายอภิรักษ์  เย็นเอี่ยม</t>
  </si>
  <si>
    <t xml:space="preserve"> 116/2568</t>
  </si>
  <si>
    <t xml:space="preserve"> 118/2568</t>
  </si>
  <si>
    <t xml:space="preserve"> 119/2568</t>
  </si>
  <si>
    <t xml:space="preserve"> 24 ธันวาคม 2567</t>
  </si>
  <si>
    <t>กข 8778 ตาก</t>
  </si>
  <si>
    <t>1.บริษัท สยามนิสสัน</t>
  </si>
  <si>
    <t xml:space="preserve"> 120/2568</t>
  </si>
  <si>
    <t xml:space="preserve">  แม่สอด จำกัด</t>
  </si>
  <si>
    <t xml:space="preserve"> 25 ธันวาคม 2567</t>
  </si>
  <si>
    <t>กบ 9107 ตาก</t>
  </si>
  <si>
    <t xml:space="preserve"> 121/2568</t>
  </si>
  <si>
    <t>กค 3900 ตาก</t>
  </si>
  <si>
    <t>1.บริษัท กริช ออโต้</t>
  </si>
  <si>
    <t xml:space="preserve"> 122/2568</t>
  </si>
  <si>
    <t xml:space="preserve">  เซอร์วิส (สาขาตาก จำกัด</t>
  </si>
  <si>
    <t>จ้างถ่ายเอกสาร และจัดทำรูป</t>
  </si>
  <si>
    <t>1.ร้านเทคนิคเซ็นเตอร์</t>
  </si>
  <si>
    <t xml:space="preserve"> 123/2568</t>
  </si>
  <si>
    <t>เล่มรายงานและการติตาม</t>
  </si>
  <si>
    <t xml:space="preserve"> 26 ธันวาคม 2567</t>
  </si>
  <si>
    <t>และประเมินผลแผนพัฒนาฯ</t>
  </si>
  <si>
    <t>ซื้ออะไหล่เครื่องจักรกล จำนวน</t>
  </si>
  <si>
    <t>1.หจก.เมืองตากแทรค</t>
  </si>
  <si>
    <t xml:space="preserve"> 39/2568</t>
  </si>
  <si>
    <t>3 รายการ เพื่อใช้ในการบำรุง</t>
  </si>
  <si>
    <t>อีควิปเม้นท์</t>
  </si>
  <si>
    <t xml:space="preserve"> 2 ธันวาคม 2567</t>
  </si>
  <si>
    <t>รักษาเครื่องจักรกล</t>
  </si>
  <si>
    <t>ซื้อวัสดุไฟฟ้าและวิทยุ จำนวน</t>
  </si>
  <si>
    <t xml:space="preserve"> 40/2568</t>
  </si>
  <si>
    <t>12 รายการ เพื่อใช้ในกิจการ</t>
  </si>
  <si>
    <t>สำนักช่าง</t>
  </si>
  <si>
    <t>ซื้อวัสดุก่อสร้าง ดิน จำนวน</t>
  </si>
  <si>
    <t>1.นายธีรวัฒน์</t>
  </si>
  <si>
    <t>1,900 เที่ยว สำหรับใช้ในการ</t>
  </si>
  <si>
    <t xml:space="preserve">  กลิ่นเดช</t>
  </si>
  <si>
    <t>ซ่อมแซมสายทางที่ ตก.ถ 1-0010</t>
  </si>
  <si>
    <t>ซื้อวัสดุและอุปกรณ์ในการ</t>
  </si>
  <si>
    <t>จัดตั้งศูนย์ประสานงาน</t>
  </si>
  <si>
    <t xml:space="preserve">ซื้อวัสดุก่อสร้าง จำนวน 21 </t>
  </si>
  <si>
    <t>รายการ เพื่อใช้ในกิจการ</t>
  </si>
  <si>
    <t>ซื้อเก้าอี้พักคอย 4 ที่นั่ง</t>
  </si>
  <si>
    <t>1.หจก.พัณสภัทร</t>
  </si>
  <si>
    <t>จำนวน 10 ชุด</t>
  </si>
  <si>
    <t xml:space="preserve">  เฟอร์นิเจอร์</t>
  </si>
  <si>
    <t xml:space="preserve"> 12 ธันวาคม 2567</t>
  </si>
  <si>
    <t>ซื้อครุภัณฑ์สำนักงาน จำนวน</t>
  </si>
  <si>
    <t>5 รายการ</t>
  </si>
  <si>
    <t>ซื้อครุภัณฑ์เครื่องปรับอากาศ</t>
  </si>
  <si>
    <t>1.ร้านชลอแอร์</t>
  </si>
  <si>
    <t>4 เครื่อง</t>
  </si>
  <si>
    <t>ซื้อกล้องถ่ายภาพระบบดิจิ</t>
  </si>
  <si>
    <t>1.หจก.เอสเอ็ม มาร์</t>
  </si>
  <si>
    <t>ตอลมิเรอร์เลสฟลูเฟรมและ</t>
  </si>
  <si>
    <t xml:space="preserve">   เก็ตติ้งตาก</t>
  </si>
  <si>
    <t>เลนส์ถ่ายภาพซูม</t>
  </si>
  <si>
    <t>ซื้ออินซ์มอเตอร์ไฟฟ้า สำหรับ</t>
  </si>
  <si>
    <t>1.ร้านธนวรรธ์สื่อสาร</t>
  </si>
  <si>
    <t>ติดรถยนต์พร้อมรีโมทควบคุม</t>
  </si>
  <si>
    <t>การทำงาน</t>
  </si>
  <si>
    <t>ซื้อวัสดุสำนักงานและวัสดุ</t>
  </si>
  <si>
    <t xml:space="preserve">คอมพิวเตอร์ จำนวน 41 </t>
  </si>
  <si>
    <t>โอเอ จำกัด</t>
  </si>
  <si>
    <t>รายการ เลือกตั้ง ส.อบจ.ตาก</t>
  </si>
  <si>
    <t>1.ร้านธนพัฒน์</t>
  </si>
  <si>
    <t>2 รายการ สำนักปลัดฯ</t>
  </si>
  <si>
    <t>ซื้อท่อและอุปกรณ์ประปา</t>
  </si>
  <si>
    <t>1.หจก.บุญมีการโยธา</t>
  </si>
  <si>
    <t>จำนวน 12 รายการ เพื่อใช้</t>
  </si>
  <si>
    <t xml:space="preserve"> 23 ธันวาคม 2567</t>
  </si>
  <si>
    <t>ในงานตากสินฯ</t>
  </si>
  <si>
    <t>ซื้อแบตเตอรี่ สำหรับเปลี่ยน</t>
  </si>
  <si>
    <t>เครื่องจักรกล จำนวน 7 คัน</t>
  </si>
  <si>
    <t xml:space="preserve">   ไดนาโม จำกัด</t>
  </si>
  <si>
    <t>เครื่องสูบน้ำ จำนวน 4 เครื่อง</t>
  </si>
  <si>
    <t>ซื้อหมึกพิมพ์รายชื่อ 36 ตลับ</t>
  </si>
  <si>
    <t>เพื่อใช้ในการเลือกตั้งส.อบจ.ตาก</t>
  </si>
  <si>
    <t xml:space="preserve">   โอเอ จำกัด</t>
  </si>
  <si>
    <t>1.บริษัท ดี.เค.มาร์เก็ตติ้ง</t>
  </si>
  <si>
    <t>(ตู้กดน้ำ)</t>
  </si>
  <si>
    <t xml:space="preserve"> จำกัด</t>
  </si>
  <si>
    <t>ซื้อวัดสุก่อสร้าง จำนวน 2</t>
  </si>
  <si>
    <t xml:space="preserve"> 58/2568</t>
  </si>
  <si>
    <t>รายการ</t>
  </si>
  <si>
    <t xml:space="preserve">ซื้อวัสดุงานบ้านงานครัว </t>
  </si>
  <si>
    <t>จำนวน 8 รายการ สำหรับใช้</t>
  </si>
  <si>
    <t>ในกิจการสำนักช่าง</t>
  </si>
  <si>
    <t xml:space="preserve">ซื้อวัสดุไฟฟ้า จำนวน 1 </t>
  </si>
  <si>
    <t>รายการ สำหรับใช้ในการ</t>
  </si>
  <si>
    <t>ปฏิบัติงานที่ศูนย์เครื่องจักรกล</t>
  </si>
  <si>
    <t>ซื้อครุภัณฑ์สำนักงาน  3</t>
  </si>
  <si>
    <t>รายการ กองสาธารณสุข</t>
  </si>
  <si>
    <t>ซื้อวัสดุงานบ้านงานครัว</t>
  </si>
  <si>
    <t>1.หจก.เอสเอ็มมาร็</t>
  </si>
  <si>
    <t>(สถานีขนส่งผู้โดยสารจังหวัดตาก)</t>
  </si>
  <si>
    <t xml:space="preserve">  เก็ตติ้งตาก</t>
  </si>
  <si>
    <t xml:space="preserve"> 27 ธันวาคม 2567</t>
  </si>
  <si>
    <t>ซื้อวัสดุไฟฟ้า จำนวน 8 รายการ</t>
  </si>
  <si>
    <t>เพื่อใช้ในการซ่อมระบบไฟฟ้า</t>
  </si>
  <si>
    <t>สายทางที่ชำรุด</t>
  </si>
  <si>
    <t>จ้างเหมาประดับตกแต่งองค์ศาล</t>
  </si>
  <si>
    <t>1.นายคุณากร</t>
  </si>
  <si>
    <t>สมเด็จพระเจ้าตากสินมหาราช</t>
  </si>
  <si>
    <t xml:space="preserve">   นกเพชร</t>
  </si>
  <si>
    <t>และจัดพิธีบวงสรวงฯ</t>
  </si>
  <si>
    <t>จ้างเหมาโดมพร้อมติดตั้ง</t>
  </si>
  <si>
    <t>1.นายนิพนธ์</t>
  </si>
  <si>
    <t xml:space="preserve">  เมืองมา</t>
  </si>
  <si>
    <t>วัฒนธรรมชนเผ่าม้ง จ.ตาก</t>
  </si>
  <si>
    <t>จ้างเหมาเวทีพร้อมหลังคา,</t>
  </si>
  <si>
    <t>1.นายประสิทธิ์</t>
  </si>
  <si>
    <t>เครื่องเสียงขนาดใหญ่ และ</t>
  </si>
  <si>
    <t xml:space="preserve">  ขำน้อย</t>
  </si>
  <si>
    <t>ระบบไฟฟ้าบนเวที,และติดตั้ง</t>
  </si>
  <si>
    <t>ระบบไฟฟ้าโครงการร่วมสืบสาน</t>
  </si>
  <si>
    <t>จ้างเหมาติดตั้งเวทีพร้อมตกแต่ง</t>
  </si>
  <si>
    <t>1.นายปรีชา โมกขศักดิ์</t>
  </si>
  <si>
    <t>เครื่องเสียงและระบบไฟฟ้าบนเวที</t>
  </si>
  <si>
    <t>โครงการร่วมสืบสานวัฒนธรรม</t>
  </si>
  <si>
    <t>ชนเผ่าม้ง จ.ตาก</t>
  </si>
  <si>
    <t>การรณรงค์เลือกตั้ง ส.อบจ.</t>
  </si>
  <si>
    <t>ตาก จำนวน 215 ป้าย</t>
  </si>
  <si>
    <t>จ้างผลิตสปอตโฆษณาและ</t>
  </si>
  <si>
    <t>1.นายศุภากร</t>
  </si>
  <si>
    <t>รถประชาสัมพันธ์เคลื่อนที่</t>
  </si>
  <si>
    <t xml:space="preserve">   อินทนาเกตุ</t>
  </si>
  <si>
    <t>การรณรงค์เลือกตั้ง ส.อบจ.ตาก</t>
  </si>
  <si>
    <t>เช่าเครื่องถ่ายเอกสาร จำนวน</t>
  </si>
  <si>
    <t>1 เครื่อง สำหรับงานเลือกตั้ง</t>
  </si>
  <si>
    <t>ส.อบจ. ตาก</t>
  </si>
  <si>
    <t>จ้างเหมาจัดการแสดงละคร</t>
  </si>
  <si>
    <t>1.บริษัท สตาร์ ไลท์</t>
  </si>
  <si>
    <t>อิงประวัติศาสตร์ประกอบแสง</t>
  </si>
  <si>
    <t xml:space="preserve">  แอนด์ ซาวด์ จำกัด</t>
  </si>
  <si>
    <t>สีเสียงเทิดพระเกียรติฯ</t>
  </si>
  <si>
    <t>จ้างเหมาติดตั้งจอ LED ณ</t>
  </si>
  <si>
    <t>เวทีกลางและภายในบริเวณ</t>
  </si>
  <si>
    <t xml:space="preserve">   แอนด์ เทคโนโยยี่ จำกัด</t>
  </si>
  <si>
    <t>พร้อมเจ้าหน้าที่ดูแลถ่ายทอด</t>
  </si>
  <si>
    <t>สดกิจกรรมต่างๆในงานตากสิน</t>
  </si>
  <si>
    <t>จ้างเหมาจัดขบวนเทิดพระ</t>
  </si>
  <si>
    <t xml:space="preserve"> 15/2568</t>
  </si>
  <si>
    <t>เกียรติสมเด็จพระเจ้าตากสิน</t>
  </si>
  <si>
    <t>มหาราชฯ</t>
  </si>
  <si>
    <t>โครงการปรับปรุงถนนโดยซ่อมแซม</t>
  </si>
  <si>
    <t xml:space="preserve">1.ห้างหุ้นส่วนจำกัด </t>
  </si>
  <si>
    <t xml:space="preserve"> 16/2568</t>
  </si>
  <si>
    <t>เป็นผิวทางคอนกรีตเสริมเหล็ก</t>
  </si>
  <si>
    <t xml:space="preserve">   ลานสางก่อสร้าง</t>
  </si>
  <si>
    <t xml:space="preserve">  ตากเมืองทอง</t>
  </si>
  <si>
    <t>สายทาง ม.5 บ.วังม่วง ต.ไม้งาม</t>
  </si>
  <si>
    <t>2.ห้างหุ้นส่วนจำกัด</t>
  </si>
  <si>
    <t>อ.เมือง เชื่อม ม.1 บ.หนองชะลาบ</t>
  </si>
  <si>
    <t xml:space="preserve">  เวกเจริญเงินดี</t>
  </si>
  <si>
    <t>ต.สมอโคน อ.บ้านตาก จ.ตาก</t>
  </si>
  <si>
    <t>3.ห้างหุ้นส่วนจำกัด</t>
  </si>
  <si>
    <t xml:space="preserve">   ตากเมืองทอง</t>
  </si>
  <si>
    <t>4.ห้างหุ้นส่วนจำกัด</t>
  </si>
  <si>
    <t xml:space="preserve">   ภัสสร ควอลิตี้ เฮ้าส์</t>
  </si>
  <si>
    <t>สายทาง ม.2 บ.คลองเชียงทอง</t>
  </si>
  <si>
    <t xml:space="preserve">เชื่อม ม.6 บ.ใหม่พรสวรรค์ </t>
  </si>
  <si>
    <t xml:space="preserve">  บัณฑิตา การก่อสร้าง</t>
  </si>
  <si>
    <t>อ.วังเจ้า จ.ตาก</t>
  </si>
  <si>
    <t>จ้างเหมาติดตั้ง ประตูเข้า-ออก</t>
  </si>
  <si>
    <t>1.ร้านญาดาดีไซน์</t>
  </si>
  <si>
    <t>งานตากสินฯ และซุ้มประตู</t>
  </si>
  <si>
    <t>ทางเข้าชมการแสดงละครฯ</t>
  </si>
  <si>
    <t>จ้างเหมาทำความสะอาดพื้นที่</t>
  </si>
  <si>
    <t>1.ห้างหุ้นส่วนจำกัด</t>
  </si>
  <si>
    <t>ทำการอาคารสำนักงาน</t>
  </si>
  <si>
    <t xml:space="preserve">  คลีนเนอร์ เซอร์วิส</t>
  </si>
  <si>
    <t>วันที่  31  เดือน มกราคม พ.ศ.  2568</t>
  </si>
  <si>
    <t xml:space="preserve">จ้างเหมาเครื่องเสียงรณรงค์ </t>
  </si>
  <si>
    <t>เลือกตั้งนายกอบจ.ตาก อำเภอ</t>
  </si>
  <si>
    <t>สามเงา</t>
  </si>
  <si>
    <t>1.นางอนิสา  พลเยี่ยม</t>
  </si>
  <si>
    <t>ผลการเลือกตั้ง อ.สามเงา</t>
  </si>
  <si>
    <t xml:space="preserve">1.ร้านพ่อพิมพ์ </t>
  </si>
  <si>
    <t>IDEADESIGNPRINTING</t>
  </si>
  <si>
    <t>จ้างเหมาระบบไฟฟ้าหน่วย</t>
  </si>
  <si>
    <t>เลือกตั้งพื้นที่พิเศษ อ.สามเงา</t>
  </si>
  <si>
    <t>1.น.ส.สมยงศ์  โครตศรี</t>
  </si>
  <si>
    <t>จ้างเหมาทำป้ายศูนย์ประสาน</t>
  </si>
  <si>
    <t>งานการเลือกตั้ง อ.อุ้มผาง</t>
  </si>
  <si>
    <t>1.ร้านศิลป์สุพรรณ</t>
  </si>
  <si>
    <t>จ้างเหมาจัดสถานที่ ศูนย์ประสาน</t>
  </si>
  <si>
    <t>งานเลือกตั้ง อ.อุ้มผาง</t>
  </si>
  <si>
    <t>1. น.ส. ภัทรศริณนัตร</t>
  </si>
  <si>
    <t xml:space="preserve">   อัครเวชนันท์</t>
  </si>
  <si>
    <t>เลือกตั้ง อ.พบพระ</t>
  </si>
  <si>
    <t>1.ร้านแมวทองซอโอ</t>
  </si>
  <si>
    <t>จ้างทำป้ายศูนย์ประสานงาน</t>
  </si>
  <si>
    <t>การเลือกตั้ง อ.พบพระ</t>
  </si>
  <si>
    <t>จ้างเหมาจัดสถานที่หน่วยเลือกตั้ง</t>
  </si>
  <si>
    <t>ไม่อยู่ในอาคาร 2 หน่วย อ.พบพระ</t>
  </si>
  <si>
    <t>1.ร้านนิพนธ์</t>
  </si>
  <si>
    <t>จ้างเหมาจัดสถานที่จัดตั้งศูนย์</t>
  </si>
  <si>
    <t>ประสานงานการเลือกตั้ง อ.พบระ</t>
  </si>
  <si>
    <t>1.นายวันชัย  หลวงจันทร์</t>
  </si>
  <si>
    <t>1.นายสวัสดิ์  วรรณภิละ</t>
  </si>
  <si>
    <t>1.นายธนาตย์ ต๊ะต้องใจ</t>
  </si>
  <si>
    <t>จ้างเหมาติดตั้งไฟฟ้าหน่วยเลือก</t>
  </si>
  <si>
    <t>ตั้งที่ไม่มีไฟฟ้า อ.พบพระ</t>
  </si>
  <si>
    <t>จ้างเหมาจัดสถานที่อบรม กปน.</t>
  </si>
  <si>
    <t>อ.พบพระ</t>
  </si>
  <si>
    <t>1.นายธวัชชัย  แสนสุภา</t>
  </si>
  <si>
    <t>จ้างเหมาจัดสถานที่อบรม</t>
  </si>
  <si>
    <t>กปน. อ.พบพระ</t>
  </si>
  <si>
    <t>1.นายสุวิจักรณ์ กุยสุวรรณ</t>
  </si>
  <si>
    <t>จ้างเหมาเครื่องเสียงรณรงค์</t>
  </si>
  <si>
    <t>อ.สามเงา</t>
  </si>
  <si>
    <t xml:space="preserve">ประสานงานการเลือกตั้ง </t>
  </si>
  <si>
    <t>1.น.ส.ริดชวย จันจุ</t>
  </si>
  <si>
    <t xml:space="preserve">จ้างเหมาจัดสถานที่อบรม </t>
  </si>
  <si>
    <t>กปน. อ.สามเงา</t>
  </si>
  <si>
    <t>1.นายพงษ์ คงสุข</t>
  </si>
  <si>
    <t>จ้างเหมาถ่ายเอกสารการ</t>
  </si>
  <si>
    <t>เลือกตั้งศูนย์ อ.แม่สอด</t>
  </si>
  <si>
    <t>ซื้อวัสดุและอุปกรณ์จัดตั้งศูนย์</t>
  </si>
  <si>
    <t>ประสานงาน อ.สามเงา</t>
  </si>
  <si>
    <t>1.ร้านแสงไทยพาณิชย์</t>
  </si>
  <si>
    <t>ประสานงาน อ.อุ้มผาง</t>
  </si>
  <si>
    <t>1.ร้านวายูพาณิชย์</t>
  </si>
  <si>
    <t>ประสานงาน อ.พบพระ</t>
  </si>
  <si>
    <t>1.บริษัท เอพี เอส</t>
  </si>
  <si>
    <t xml:space="preserve"> อินเตอร์ริช จำกัด</t>
  </si>
  <si>
    <t xml:space="preserve"> 125/2568</t>
  </si>
  <si>
    <t>รายการ สำนักปลัดฯ</t>
  </si>
  <si>
    <t xml:space="preserve"> 8 มกราคม 2568</t>
  </si>
  <si>
    <t>จ้างบำรุงรถยนต์ส่วนกลาง</t>
  </si>
  <si>
    <t>1.บริษัท อีเอซดี ออโต้</t>
  </si>
  <si>
    <t xml:space="preserve"> 126/2568</t>
  </si>
  <si>
    <t>นข 3852 ตาก</t>
  </si>
  <si>
    <t xml:space="preserve">  เซลส์ จำกัด</t>
  </si>
  <si>
    <t xml:space="preserve"> 9 มกราคม 2568</t>
  </si>
  <si>
    <t>จ้างทำป้าย (เลือกตั้ง ส.อบจ.</t>
  </si>
  <si>
    <t xml:space="preserve"> 128/2568</t>
  </si>
  <si>
    <t>ตาก) อำเภออุ้มผาง</t>
  </si>
  <si>
    <t xml:space="preserve"> 10 มกราคม 2568</t>
  </si>
  <si>
    <t>จ้างจัดสถานที่ (เลือกตั้ง ส.อบจ.</t>
  </si>
  <si>
    <t>1.น.ส. ภัทรศริณนัตร</t>
  </si>
  <si>
    <t xml:space="preserve"> 129/2568</t>
  </si>
  <si>
    <t xml:space="preserve">  อัครเวชนันส์</t>
  </si>
  <si>
    <t>จ้างซ่อมระบบปั๊มน้ำอาคาร</t>
  </si>
  <si>
    <t>1.อู่ทรัพย์ทวีการช่าง</t>
  </si>
  <si>
    <t xml:space="preserve"> 130/2568</t>
  </si>
  <si>
    <t>ปฏิบัติการ อบจ.ตาก</t>
  </si>
  <si>
    <t>1. หจก.จีเอ็ม เทรดดิ้ง</t>
  </si>
  <si>
    <t xml:space="preserve"> 131/2568</t>
  </si>
  <si>
    <t>เลือกตั้ง ส.อบจ. ตาก</t>
  </si>
  <si>
    <t>จ้างประดับธงพระบรมสาทิสลักษณ์</t>
  </si>
  <si>
    <t>1. นายสรสิช ฉิมสุด</t>
  </si>
  <si>
    <t xml:space="preserve"> 132/2568</t>
  </si>
  <si>
    <t>พระบาทสมเด็จพระพุทธยอด</t>
  </si>
  <si>
    <t>ฟ้าจุฬาโลกฯ</t>
  </si>
  <si>
    <t>จ้างทำตรายางประทับตรา</t>
  </si>
  <si>
    <t>1. ร้านแก้ว สเตมป์</t>
  </si>
  <si>
    <t xml:space="preserve"> 133/2568</t>
  </si>
  <si>
    <t>บัตรเลือกตั้ง จำนวน 85 อัน</t>
  </si>
  <si>
    <t xml:space="preserve"> 13 มกราคม 2568</t>
  </si>
  <si>
    <t xml:space="preserve"> 134/2568</t>
  </si>
  <si>
    <t xml:space="preserve"> 14 มกราคม 2568</t>
  </si>
  <si>
    <t>กฉ 2424 ตาก</t>
  </si>
  <si>
    <t>จ้างขนส่งบัตรเลือกตั้งสามาชิก</t>
  </si>
  <si>
    <t>1.บริษัท ไปรษณีย์ไทย</t>
  </si>
  <si>
    <t xml:space="preserve"> 135/2568</t>
  </si>
  <si>
    <t>สภา อบจ.ตาก</t>
  </si>
  <si>
    <t xml:space="preserve">   จำกัด</t>
  </si>
  <si>
    <t>จ้างเหมาเช่ากล่องวงจรปิด</t>
  </si>
  <si>
    <t>1.หจก. เอสเอ็ม มาร์</t>
  </si>
  <si>
    <t xml:space="preserve"> 136/2568</t>
  </si>
  <si>
    <t xml:space="preserve">จำนวน 4 ตัว (เลือกตั้ง </t>
  </si>
  <si>
    <t>ส.อบจ.ตาก)</t>
  </si>
  <si>
    <t>1.ร้านแมวทองซอโ</t>
  </si>
  <si>
    <t xml:space="preserve"> 137/2568</t>
  </si>
  <si>
    <t xml:space="preserve"> 15 มกราคม 2568</t>
  </si>
  <si>
    <t>จ้างเหมาจัดสถานที่ศูนย์ประสาน</t>
  </si>
  <si>
    <t xml:space="preserve"> 138/2568</t>
  </si>
  <si>
    <t>งานการเลือกตั้ง อ.พบพระ</t>
  </si>
  <si>
    <t xml:space="preserve"> 139/2568</t>
  </si>
  <si>
    <t xml:space="preserve"> 140/2568</t>
  </si>
  <si>
    <t>จ้างเหมาจัดสถานที่หน่วยเลือก</t>
  </si>
  <si>
    <t xml:space="preserve"> 141/2568</t>
  </si>
  <si>
    <t>ตั้งที่ไม่อยู่ในอาคาร อ.พบพระ</t>
  </si>
  <si>
    <t xml:space="preserve"> 142/2568</t>
  </si>
  <si>
    <t xml:space="preserve"> 16 มกราคม 2568</t>
  </si>
  <si>
    <t xml:space="preserve"> 143/2568</t>
  </si>
  <si>
    <t>จ้างเหมาจัดสถานที่ อบรม</t>
  </si>
  <si>
    <t>1.นางแสงเดือน ทาสุ่ม</t>
  </si>
  <si>
    <t xml:space="preserve"> 144/2568</t>
  </si>
  <si>
    <t>1.นางอนิสา พลเยี่ยม</t>
  </si>
  <si>
    <t xml:space="preserve"> 145/2568</t>
  </si>
  <si>
    <t>การเลือกตั้ง อ.สามเงา</t>
  </si>
  <si>
    <t>1.ร้านพ่อพิมพ์</t>
  </si>
  <si>
    <t xml:space="preserve"> 146/2568</t>
  </si>
  <si>
    <t>รวม อ.สามเงา</t>
  </si>
  <si>
    <t>IDEA DESIGN&amp;PRINTING</t>
  </si>
  <si>
    <t xml:space="preserve"> 147/2568</t>
  </si>
  <si>
    <t>จ้างเหมาป้ายประจำศูนย์</t>
  </si>
  <si>
    <t xml:space="preserve"> 148/2568</t>
  </si>
  <si>
    <t xml:space="preserve"> 149/2568</t>
  </si>
  <si>
    <t>จิตอาสาพัฒนาฯ ในวันสมเด็จ</t>
  </si>
  <si>
    <t>พระนเรศวร</t>
  </si>
  <si>
    <t>จ้างเหมาถ่ายเอกสารเลือกตั้ง</t>
  </si>
  <si>
    <t>1.นางภาณี โพดเฟือง</t>
  </si>
  <si>
    <t xml:space="preserve"> 150/2568</t>
  </si>
  <si>
    <t>สมาชิกสภา อ.แม่สอด</t>
  </si>
  <si>
    <t xml:space="preserve"> 17 มกราคม 2568</t>
  </si>
  <si>
    <t>จ้างเหมาจัดสถานที่ในการฝึก</t>
  </si>
  <si>
    <t>1.นางพร แสนโม้</t>
  </si>
  <si>
    <t xml:space="preserve"> 151/2568</t>
  </si>
  <si>
    <t>อบรมกรรมการประจำหน่วย</t>
  </si>
  <si>
    <t xml:space="preserve"> 152/2568</t>
  </si>
  <si>
    <t xml:space="preserve">  ปวงคำใจ</t>
  </si>
  <si>
    <t xml:space="preserve"> 153/2568</t>
  </si>
  <si>
    <t xml:space="preserve">  ดอกทางแย้ม</t>
  </si>
  <si>
    <t xml:space="preserve"> 154/2568</t>
  </si>
  <si>
    <t>1.นายอัมพร</t>
  </si>
  <si>
    <t xml:space="preserve"> 155/2568</t>
  </si>
  <si>
    <t xml:space="preserve">  อุปการะ</t>
  </si>
  <si>
    <t>จ้างเหมาเครื่องเสียง เพื่อใช้ใน</t>
  </si>
  <si>
    <t xml:space="preserve">1.นายชนาธิป </t>
  </si>
  <si>
    <t xml:space="preserve"> 156/2568</t>
  </si>
  <si>
    <t>การประชาสัมพันธ์การเดิน</t>
  </si>
  <si>
    <t xml:space="preserve">  ธรรมทอง</t>
  </si>
  <si>
    <t>รณรงค์ อ.แม่สอด</t>
  </si>
  <si>
    <t>1.นายพงศ์ธร</t>
  </si>
  <si>
    <t xml:space="preserve"> 157/2568</t>
  </si>
  <si>
    <t>การเลือกตั้งส.อบจ.ตาก</t>
  </si>
  <si>
    <t xml:space="preserve">  แก้วพันคำ</t>
  </si>
  <si>
    <t xml:space="preserve"> 158/2568</t>
  </si>
  <si>
    <t>1.นางสาวรุ่งนภา</t>
  </si>
  <si>
    <t xml:space="preserve"> 159/2568</t>
  </si>
  <si>
    <t xml:space="preserve">  สุขเกิด</t>
  </si>
  <si>
    <t>อ.วังเจ้า</t>
  </si>
  <si>
    <t>จ้างทำป้ายประกาศผล</t>
  </si>
  <si>
    <t>1.หจก.ณัฐดีไซน์แอนด์</t>
  </si>
  <si>
    <t xml:space="preserve"> 160/2568</t>
  </si>
  <si>
    <t>คะแนนรวมเลือกตั้ง ส.อบจ.</t>
  </si>
  <si>
    <t xml:space="preserve">   มีเดีย</t>
  </si>
  <si>
    <t>จ้างติดตั้งระบบไฟฟ้าส่องสว่าง</t>
  </si>
  <si>
    <t xml:space="preserve"> 161/2568</t>
  </si>
  <si>
    <t xml:space="preserve">บริเวณศูนย์การเลือกตั้ง </t>
  </si>
  <si>
    <t xml:space="preserve">  แอนด์ เทคโนโลยี จำกัด</t>
  </si>
  <si>
    <t>จ้างจัดสถานที่อบรมกรรมการ</t>
  </si>
  <si>
    <t xml:space="preserve"> 162/2568</t>
  </si>
  <si>
    <t xml:space="preserve">ประจำหน่วยเลือกตั้ง </t>
  </si>
  <si>
    <t xml:space="preserve">  ปาต๊ะ</t>
  </si>
  <si>
    <t>ส.อบจ.ตาก</t>
  </si>
  <si>
    <t>จ้างเหมาเครื่องปั่นไฟ หน่วย</t>
  </si>
  <si>
    <t>1.นางจุลี อ่องไคล้</t>
  </si>
  <si>
    <t xml:space="preserve"> 163/2568</t>
  </si>
  <si>
    <t>ที่ไม่มีไฟฟ้า</t>
  </si>
  <si>
    <t>จ้างเหมาเครื่องเสียงกิจกรรม</t>
  </si>
  <si>
    <t xml:space="preserve"> 164/2568</t>
  </si>
  <si>
    <t>รณรงค์การเลือกตั้ง ส.อบจ.</t>
  </si>
  <si>
    <t>จ้างเหมาเต็นท์พร้อมฉาก</t>
  </si>
  <si>
    <t>1.นายพรศักดิ์  ตุ๊บบาง</t>
  </si>
  <si>
    <t xml:space="preserve"> 165/2568</t>
  </si>
  <si>
    <t>หน่วยเลือกตั้งที่ไม่มีสถานที่</t>
  </si>
  <si>
    <t xml:space="preserve">จ้างเหมาจัดเครื่องปั่นไฟ </t>
  </si>
  <si>
    <t xml:space="preserve"> 166/2568</t>
  </si>
  <si>
    <t>ประจำหน่วยเลือกตั้งที่ไม่มี</t>
  </si>
  <si>
    <t xml:space="preserve"> 20 มกราคม 2568</t>
  </si>
  <si>
    <t>ไฟฟ้า อ.ท่าสองยาง</t>
  </si>
  <si>
    <t xml:space="preserve"> 167/2568</t>
  </si>
  <si>
    <t>หน่วยเลือกตั้ง อ.ท่าสองยาง</t>
  </si>
  <si>
    <t>จ้างเหมาเช่าเครื่องเสียง</t>
  </si>
  <si>
    <t xml:space="preserve"> 168/2568</t>
  </si>
  <si>
    <t xml:space="preserve">ในวันเดินรณรงค์เลือกตั้ง </t>
  </si>
  <si>
    <t>อ.ท่าสองยาง</t>
  </si>
  <si>
    <t xml:space="preserve"> 169/2568</t>
  </si>
  <si>
    <t>ตั้งศูนย์ประสานงานเลือกตั้ง</t>
  </si>
  <si>
    <t xml:space="preserve"> 21 มกราคม 2568</t>
  </si>
  <si>
    <t>ส.อบจ.ตาก อ.แม่ระมาด</t>
  </si>
  <si>
    <t xml:space="preserve"> 170/2568</t>
  </si>
  <si>
    <t>ฝึกอบรมกรรมการประจำหน่วย</t>
  </si>
  <si>
    <t>เลือกตั้ง ส.อบจ.ตาก อ.แม่ระมาด</t>
  </si>
  <si>
    <t>จ้างเหมาทำป้ายประกาศผล</t>
  </si>
  <si>
    <t>1.ร้านมายอาร์ตมีเดีย</t>
  </si>
  <si>
    <t xml:space="preserve"> 171/2568</t>
  </si>
  <si>
    <t>คะแนนส.อบจ.ตาก ประจำ</t>
  </si>
  <si>
    <t xml:space="preserve"> 22 มกราคม 2568</t>
  </si>
  <si>
    <t>ศูนย์ฯ อ.เมืองตาก</t>
  </si>
  <si>
    <t>จ้างเหมาเต็นท์ ประจำศูนย์</t>
  </si>
  <si>
    <t>1.นางสาวเปมิกา</t>
  </si>
  <si>
    <t xml:space="preserve"> 172/2568</t>
  </si>
  <si>
    <t>ประสานงานการเลือกตั้งและ</t>
  </si>
  <si>
    <t xml:space="preserve">   ภัควีรภัทร</t>
  </si>
  <si>
    <t>หน่วยเลือกตั้ง อ.เมืองตาก</t>
  </si>
  <si>
    <t>จ้างเหมาเครื่องเสียง ในการ</t>
  </si>
  <si>
    <t xml:space="preserve"> 173/2568</t>
  </si>
  <si>
    <t>จัดกิจกรรมเดินรณรงค์เลือกตั้ง</t>
  </si>
  <si>
    <t xml:space="preserve">   กันคุ้ม</t>
  </si>
  <si>
    <t>ส.อบจ.ตาก อ.เมืองตาก</t>
  </si>
  <si>
    <t xml:space="preserve">จ้างเหมาเช่าคอมพิวเตอร์ </t>
  </si>
  <si>
    <t>1.ร้านเอ็ม มาร์ท</t>
  </si>
  <si>
    <t xml:space="preserve"> 174/2568</t>
  </si>
  <si>
    <t xml:space="preserve"> 23 มกราคม 2568</t>
  </si>
  <si>
    <t>ประสานงาน อ.เมืองตาก</t>
  </si>
  <si>
    <t>ซ่อมบำรุงรถบรรทุกน้ำ</t>
  </si>
  <si>
    <t xml:space="preserve"> 175/2568</t>
  </si>
  <si>
    <t>ทะเบียน 81-2309 ตาก</t>
  </si>
  <si>
    <t xml:space="preserve"> 176/2568</t>
  </si>
  <si>
    <t>ไฟฟ้าส่องสว่าง ประจำศูนย์</t>
  </si>
  <si>
    <t>จ้างเหมาเครื่องปันไฟ/ไฟสำรอง</t>
  </si>
  <si>
    <t xml:space="preserve"> 177/2568</t>
  </si>
  <si>
    <t>ไฟฟ้าส่องสว่าง (หน่วยพิเศษ</t>
  </si>
  <si>
    <t xml:space="preserve">   กิจภูวานนท์</t>
  </si>
  <si>
    <t>ม.13 ต.แม่ท้อ) อ.เมืองตาก</t>
  </si>
  <si>
    <t xml:space="preserve"> 178/2568</t>
  </si>
  <si>
    <t xml:space="preserve">   มั่นคงพิพัฒน์</t>
  </si>
  <si>
    <t>ม.5 ต.แม่ท้อ) อ.เมืองตาก</t>
  </si>
  <si>
    <t xml:space="preserve"> 179/2568</t>
  </si>
  <si>
    <t xml:space="preserve">  ส.บ้านตากยางยนต์</t>
  </si>
  <si>
    <t>กข 3056 ตาก</t>
  </si>
  <si>
    <t xml:space="preserve"> 180/2568</t>
  </si>
  <si>
    <t>รถยนต์ ของสำนักช่าง จำนวน</t>
  </si>
  <si>
    <t>2 คัน</t>
  </si>
  <si>
    <t xml:space="preserve"> 181/2568</t>
  </si>
  <si>
    <t>เครื่องจักรกล ของสำนักช่าง</t>
  </si>
  <si>
    <t>7 คัน</t>
  </si>
  <si>
    <t>1.นางสาวกิตติญานี</t>
  </si>
  <si>
    <t xml:space="preserve"> 182/2568</t>
  </si>
  <si>
    <t>คะแนนเลือกตั้ง ส.อบจ.ตาก</t>
  </si>
  <si>
    <t xml:space="preserve">  แตงรอด</t>
  </si>
  <si>
    <t>1.นายภาคพงษ์ อุ่นฟ้า</t>
  </si>
  <si>
    <t xml:space="preserve"> 183/2568</t>
  </si>
  <si>
    <t>เดินรณรงค์เลือกตั้ง ส.อบจ.</t>
  </si>
  <si>
    <t>จ้างเหมาเต็นท์ (สำหรับหน่วย</t>
  </si>
  <si>
    <t xml:space="preserve"> 184/2568</t>
  </si>
  <si>
    <t>เลือกตั้งที่ไม่มีสถานที่) หน่วยที่ 8</t>
  </si>
  <si>
    <t>ม.5 ต.แม่จะเรา อ.แม่ระมาด</t>
  </si>
  <si>
    <t xml:space="preserve"> 185/2568</t>
  </si>
  <si>
    <t>คะแนนเลือกตั้ง ส.อบจ.</t>
  </si>
  <si>
    <t>ตาก อ.บ้านตาก</t>
  </si>
  <si>
    <t xml:space="preserve"> 186/2568</t>
  </si>
  <si>
    <t>งานการเลือกตั้ง ส.อบจ.</t>
  </si>
  <si>
    <t>จ้างเหมาบริการอินเตอร์เน็ต</t>
  </si>
  <si>
    <t>1.บริษัท โทรคมนาคม</t>
  </si>
  <si>
    <t xml:space="preserve"> 187/2568</t>
  </si>
  <si>
    <t>FTTx ความเร็ว 1000/1000</t>
  </si>
  <si>
    <t xml:space="preserve"> แห่งชาติ จำกัด (มหาชน)</t>
  </si>
  <si>
    <t xml:space="preserve"> 24 มกราคม 2568</t>
  </si>
  <si>
    <t>Mbps พร้อมอุปกรณ์ติดตั้ง</t>
  </si>
  <si>
    <t>จ้างทำใบรับค่าบริการสถานี</t>
  </si>
  <si>
    <t xml:space="preserve"> 188/2568</t>
  </si>
  <si>
    <t>ขนส่งผู้โดยสารจังหวัดตาก</t>
  </si>
  <si>
    <t xml:space="preserve">  แอนด์ ปริ้นติ้ง</t>
  </si>
  <si>
    <t xml:space="preserve"> 189/2568</t>
  </si>
  <si>
    <t>กค 2403 ตาก</t>
  </si>
  <si>
    <t>จ้างซ่อมบำรุงรถยนต์ส่วน</t>
  </si>
  <si>
    <t>1.บริษัท ทีเคซี มิตซู</t>
  </si>
  <si>
    <t xml:space="preserve"> 190/2568</t>
  </si>
  <si>
    <t>กลาง ทะเบียน กข 9990 ตาก</t>
  </si>
  <si>
    <t xml:space="preserve">  ตาก จำกัด</t>
  </si>
  <si>
    <t xml:space="preserve"> 27 มกราคม 2568</t>
  </si>
  <si>
    <t>1.อู่ตากเอสพีการช่าง</t>
  </si>
  <si>
    <t xml:space="preserve"> 191/2568</t>
  </si>
  <si>
    <t>เครื่องจักรกล รถบรรทุกเทท้าย</t>
  </si>
  <si>
    <t xml:space="preserve"> 28 มกราคม 2568</t>
  </si>
  <si>
    <t>6 ล้อ ทะเบียน 80-6950 ตาก</t>
  </si>
  <si>
    <t>จ้างถ่ายเอกสาร และเข้ารูปเล่ม</t>
  </si>
  <si>
    <t xml:space="preserve"> 192/2568</t>
  </si>
  <si>
    <t>ประกาศปรับปรุงแผนอัตรา</t>
  </si>
  <si>
    <t>กำลัง 3 ปี อบจ.ตาก</t>
  </si>
  <si>
    <t>จ้างซักผ้าคลุมโต๊ะ สำนักปลัดฯ</t>
  </si>
  <si>
    <t>1.นางสาวสมิตานันท์</t>
  </si>
  <si>
    <t xml:space="preserve"> 193/2568</t>
  </si>
  <si>
    <t>จำนวน  45  ผืน</t>
  </si>
  <si>
    <t xml:space="preserve">  ฝึกฝน</t>
  </si>
  <si>
    <t xml:space="preserve">จ้างทำตรายาง จำนวน 3 </t>
  </si>
  <si>
    <t xml:space="preserve"> 194/2568</t>
  </si>
  <si>
    <t>รายการ เพื่อใช้ในการปฏิบัติ</t>
  </si>
  <si>
    <t>งานของสำนักช่าง</t>
  </si>
  <si>
    <t>จ้างทำป้ายรณรงค์กำจัดขยะ</t>
  </si>
  <si>
    <t xml:space="preserve"> 195/2568</t>
  </si>
  <si>
    <t>กองสาธารณสุข</t>
  </si>
  <si>
    <t>ซื้อวัสดุสำนักงาน จำนวน</t>
  </si>
  <si>
    <t xml:space="preserve">1.หจก.เอสเอ็ม </t>
  </si>
  <si>
    <t xml:space="preserve">8 รายการ </t>
  </si>
  <si>
    <t xml:space="preserve"> 7 มกราคม 2568</t>
  </si>
  <si>
    <t xml:space="preserve">ซื้อวัสดุไฟฟ้า จำนวน 6 </t>
  </si>
  <si>
    <t>รายการ เพื่อซ่อมแซมระบบ</t>
  </si>
  <si>
    <t>ไฟฟ้าสาธารณที่ชำรุด 7 สายทาง</t>
  </si>
  <si>
    <t>ซื้อวัสดุเชื้อเพลิงและหล่อลื่น</t>
  </si>
  <si>
    <t xml:space="preserve">1.ร้านสุรพงศ์ซัพพลาย </t>
  </si>
  <si>
    <t>จำนวน 13 รายการ สำหรับใช้</t>
  </si>
  <si>
    <t>ในการบำรุงรักษาเครื่องจักรกล</t>
  </si>
  <si>
    <t>การแพทย์ (เลือกตั้ง ส.อบจ.</t>
  </si>
  <si>
    <t>ตาก)</t>
  </si>
  <si>
    <t>ซื้อหีบบัตรเลือกตั้งแบบ</t>
  </si>
  <si>
    <t>1.หจก.จี.เอ็ม.เทรดดิ้ง</t>
  </si>
  <si>
    <t>กระดาษ จำนวน 740 ใบ</t>
  </si>
  <si>
    <t xml:space="preserve">ซื้อวัสดุอุปกรณ์ เลือกตั้ง </t>
  </si>
  <si>
    <t>ส.อบจ. ตาก อ.อุ้มผาง</t>
  </si>
  <si>
    <t>ซื้อแฟ้มบัญชีรายชื่อผู้มีสิทธิ</t>
  </si>
  <si>
    <t>เลือกตั้ง (ส.ด./ผ.ด.1/5)</t>
  </si>
  <si>
    <t>และแฟ้มบัญชีรายชื่อ</t>
  </si>
  <si>
    <t>ซื้อวัสดุคอมพิวเตอร์ จำนวน</t>
  </si>
  <si>
    <t xml:space="preserve">4 รายการ </t>
  </si>
  <si>
    <t>ซื้อตู้จัดเก็บเอกสาร 4 ชั้น</t>
  </si>
  <si>
    <t>1.หจก.ภัณสภัทร์</t>
  </si>
  <si>
    <t>แบบบน-ล่างบานปิดทึบ</t>
  </si>
  <si>
    <t>ซื้อยาง สำหรับเปลี่ยนเครื่อง</t>
  </si>
  <si>
    <t>1.หจก.ตากแสงการยาง</t>
  </si>
  <si>
    <t xml:space="preserve">จักรกล จำนวน 13 คัน รวม </t>
  </si>
  <si>
    <t>12 รายการ ของสำนักช่าง</t>
  </si>
  <si>
    <t>ซื้อบัตรเลือกตั้งสมาชิกสภา</t>
  </si>
  <si>
    <t>1.โรงพิมพ์อาสารักษ</t>
  </si>
  <si>
    <t>อบจ.ตาก</t>
  </si>
  <si>
    <t>ดินแดน</t>
  </si>
  <si>
    <t>ซื้อวัสดุศูนย์ประสานงาน</t>
  </si>
  <si>
    <t>อำเภอพบพระ</t>
  </si>
  <si>
    <t>อินเตอร์ริช จำกัด</t>
  </si>
  <si>
    <t>ซื้อวัสดุก่อสร้าง</t>
  </si>
  <si>
    <t>จำนวน 5 รายการ สำหรับใช้</t>
  </si>
  <si>
    <t>ในกิจการสถานีขนส่ง</t>
  </si>
  <si>
    <t xml:space="preserve">ซื้อเครื่องปรับอากาศ จำนวน </t>
  </si>
  <si>
    <t>1.ร้านบ้านช่างแอร์</t>
  </si>
  <si>
    <t xml:space="preserve">1 เครื่อง </t>
  </si>
  <si>
    <t>ซื้อวัสดุ/อุปกรณ์ ศูนย์ประสาน</t>
  </si>
  <si>
    <t>1.ร้านแสงไทยพานิช</t>
  </si>
  <si>
    <t>งานการเลือกตั้ง อ.สามเงา</t>
  </si>
  <si>
    <t>ซื้อวัสดุอุปกรณ์ประจำศูนย์</t>
  </si>
  <si>
    <t>ซื้อวัสดุอุปกรณ์ประจำหน่วย</t>
  </si>
  <si>
    <t>1.ร้านธนบูรณ์</t>
  </si>
  <si>
    <t>เลือกตั้งอำเภอแม่สอด</t>
  </si>
  <si>
    <t>ซื้ออุปกรณ์และวัสดุสำนักงาน</t>
  </si>
  <si>
    <t>ซื้อวัสดุก่อสร้าง จำนวน</t>
  </si>
  <si>
    <t>ซื้อวัสดุและอุปกรณ์ ในการจัด</t>
  </si>
  <si>
    <t>ตั้งศูนย์ประสานงานการเลือก</t>
  </si>
  <si>
    <t>ตั้ง อ.ท่าสองยาง</t>
  </si>
  <si>
    <t xml:space="preserve">ซื้ออะไหล่เครื่องจักรกล </t>
  </si>
  <si>
    <t>1.ร้านสุรพงศ์ซัพพลาย</t>
  </si>
  <si>
    <t>จำนวน 7 คัน รวม 37 รายการ</t>
  </si>
  <si>
    <t>ของสำนักช่าง</t>
  </si>
  <si>
    <t xml:space="preserve">1.บริษัท เอพีเอส </t>
  </si>
  <si>
    <t>ตั้ง อ.แม่ระมาด</t>
  </si>
  <si>
    <t>ตั้ง อ.บ้านตาก</t>
  </si>
  <si>
    <t>ซื้อวัสดุก่อสร้าง จำนวน 9</t>
  </si>
  <si>
    <t>รายการ เพื่อใช้สำหรับเครื่อง</t>
  </si>
  <si>
    <t xml:space="preserve"> 29 มกราคม 2568</t>
  </si>
  <si>
    <t>จักรกล</t>
  </si>
  <si>
    <t>ซื้อวัสดุยานพาหนะและขนส่ง</t>
  </si>
  <si>
    <t>จำนวน 22 รายการ เพื่อใช้</t>
  </si>
  <si>
    <t xml:space="preserve"> 30 มกราคม 2568</t>
  </si>
  <si>
    <t>สำหรับบำรุงรักษาเครื่องจักรกล</t>
  </si>
  <si>
    <t>รถยนต์ จำนวน 3 คัน รวม</t>
  </si>
  <si>
    <t>ไดนาโม จำกัด</t>
  </si>
  <si>
    <t>ซื้อวัสดุไฟฟ้า จำนวน 6 รายการ</t>
  </si>
  <si>
    <t>เพื่อใช้ในการซ่อมไฟฟ้าสาย</t>
  </si>
  <si>
    <t>ทางที่ชำรุด จำนวน 10 สายทาง</t>
  </si>
  <si>
    <t>24 รายการ</t>
  </si>
  <si>
    <t>เลือกตั้ง จำนวน 35 รายการ</t>
  </si>
  <si>
    <t xml:space="preserve">   จี.เอ็ม เทรดดิ้ง</t>
  </si>
  <si>
    <t>ซื้อรถบรรทุก (ดีเซล) ขนาด</t>
  </si>
  <si>
    <t>1.บริษัท กริชออโต้ เซอร์วิส</t>
  </si>
  <si>
    <t>1 ตัน แบบขับเคลื่อน 4 ล้อ</t>
  </si>
  <si>
    <t xml:space="preserve">  (สาขาตาก) จำกัด</t>
  </si>
  <si>
    <t>แบบดับเบิ้ลแค็บ พร้อมหลัง</t>
  </si>
  <si>
    <t>คาไฟเบอร์กลาส 1 คัน</t>
  </si>
  <si>
    <t xml:space="preserve">ซื้อครุภัณฑ์สำนักงาน </t>
  </si>
  <si>
    <t>เครื่องถ่ายเอกสาร ขาว-ดำ</t>
  </si>
  <si>
    <t xml:space="preserve">   ตากคอมพิวเตอร์</t>
  </si>
  <si>
    <t>สี จำนวน 1 เครื่อง</t>
  </si>
  <si>
    <t>ซื้อครุภัณฑ์การแพทย์</t>
  </si>
  <si>
    <t xml:space="preserve">1.บริษัท อัณณ์ ปันสุข </t>
  </si>
  <si>
    <t>เครื่องวัดความดินโลหิต</t>
  </si>
  <si>
    <t xml:space="preserve"> เมดิคอล แคร์ จำกัด</t>
  </si>
  <si>
    <t>อัตโนมัติ แบบสอดแขน</t>
  </si>
  <si>
    <t>จำนวน 2 เครื่อง</t>
  </si>
  <si>
    <t>ซื้อครุภัณฑ์สำรวจ จำนวน</t>
  </si>
  <si>
    <t xml:space="preserve">1.บริษัท เอส.ดี.เอ็ม </t>
  </si>
  <si>
    <t>4 รายการ ของสำนักช่าง</t>
  </si>
  <si>
    <t>จ้างทำคู่มือปฏิบัติงาน</t>
  </si>
  <si>
    <t>สำหรับคณะกรรมการประจำ</t>
  </si>
  <si>
    <t>หน่วยเลือกตั้ง (กปน.)</t>
  </si>
  <si>
    <t>จ้างเหมาจัดลานวัฒนธรรมวิถี</t>
  </si>
  <si>
    <t>1.นายชูศักดิ์ โสภณ</t>
  </si>
  <si>
    <t>ชีวิตชนเผ่าปกาเกอญอ</t>
  </si>
  <si>
    <t>จ้างเหมาติดตั้งเต็นท์โดม</t>
  </si>
  <si>
    <t>1.นายทศพล  ยะเพียง</t>
  </si>
  <si>
    <t>เวทีพร้อมตกแต่งเครื่องเสียง</t>
  </si>
  <si>
    <t xml:space="preserve">และระบบไฟฟ้า </t>
  </si>
  <si>
    <t>จ้างเหมาบุคคลธรรมดา</t>
  </si>
  <si>
    <t>1.นางสาวอรอุมา</t>
  </si>
  <si>
    <t>ฝ่ายประชาสัมพันธ์ กองยุทธ์ฯ</t>
  </si>
  <si>
    <t xml:space="preserve">  ไก่แก้ว</t>
  </si>
  <si>
    <t>1.นายอนุชา  กาวิสูง</t>
  </si>
  <si>
    <t>1.นางชลทิชา คำศรีจันทร์</t>
  </si>
  <si>
    <t>ฝ่ายบริหารงานสาธารณสุข</t>
  </si>
  <si>
    <t xml:space="preserve"> เมืองตากแทรคอีควิปเม้นท์</t>
  </si>
  <si>
    <t xml:space="preserve"> 6 มกราคม 2568</t>
  </si>
  <si>
    <t>จำนวน 3 คัน รวม 3 รายการ</t>
  </si>
  <si>
    <t>จ้างจัดทำสื่อวีดีทัศน์ประชาสัมพันธ์</t>
  </si>
  <si>
    <t>ส่งเสริมการท่องเที่ยวจังหวัดตาก</t>
  </si>
  <si>
    <t>พี.บี.แอล.ที</t>
  </si>
  <si>
    <t>จ้างจัดทำหนังสือคู่มือการ</t>
  </si>
  <si>
    <t>ท่องเที่ยวจังหวัดตาก ประจำ</t>
  </si>
  <si>
    <t>ปีงบประมาณ พ.ศ.2568</t>
  </si>
  <si>
    <t xml:space="preserve">จ้างทำตรายาง จำนวน 1 </t>
  </si>
  <si>
    <t>1.นาสาวสมยงศ์</t>
  </si>
  <si>
    <t xml:space="preserve">  โคตรศรี</t>
  </si>
  <si>
    <t xml:space="preserve">เลือกตั้งพื้นที่พิเศษ อ.สามเงา </t>
  </si>
  <si>
    <t>จ้างเหมาระบบไฟฟ้า</t>
  </si>
  <si>
    <t xml:space="preserve">  อีควิปเม้นท์</t>
  </si>
  <si>
    <t>คัดเลือก</t>
  </si>
  <si>
    <t>วันที่  28  เดือน กุมภาพันธ์ พ.ศ.  2568</t>
  </si>
  <si>
    <t>จ้างซ่อมบำรุงรถยนต์ส่วนกลาง</t>
  </si>
  <si>
    <t>ทะเบียน กข 8134 ตาก</t>
  </si>
  <si>
    <t xml:space="preserve"> 197/2568</t>
  </si>
  <si>
    <t xml:space="preserve"> 4 กุมภาพันธ์ 2568</t>
  </si>
  <si>
    <t>ทะเบียน กง 7300 ตาก</t>
  </si>
  <si>
    <t>1.อู่ชวลิต การช่าง</t>
  </si>
  <si>
    <t>จ้างซ่อมบำรุงรักษาครุภัณฑ์</t>
  </si>
  <si>
    <t>คอมพิวเตอร์ รหัส 416-57-</t>
  </si>
  <si>
    <t>1929 จำนวน 1 เครื่อง</t>
  </si>
  <si>
    <t xml:space="preserve"> 198/2568</t>
  </si>
  <si>
    <t>เครื่องจักรกล จำนวน 3 คัน</t>
  </si>
  <si>
    <t>และเครื่องสูบน้ำ  3 เครื่อง</t>
  </si>
  <si>
    <t xml:space="preserve"> 199/2568</t>
  </si>
  <si>
    <t xml:space="preserve"> 5 กุมภาพันธ์ 2568</t>
  </si>
  <si>
    <t xml:space="preserve">รถยนต์ 4 ประตู ทะเบียน </t>
  </si>
  <si>
    <t xml:space="preserve"> 200/2568</t>
  </si>
  <si>
    <t>จ้างเหมาติดตั้งสัญญาณ</t>
  </si>
  <si>
    <t>อินเตอร์เน็ตโต๊ะทำงาน</t>
  </si>
  <si>
    <t>พร้อมอุปกรณ์ กองคลัง</t>
  </si>
  <si>
    <t>1.หกจ. เอสเอ็ม</t>
  </si>
  <si>
    <t xml:space="preserve">   มาร์เก็ตตติ้งตาก</t>
  </si>
  <si>
    <t xml:space="preserve"> 201/2568</t>
  </si>
  <si>
    <t>ซื้อยางสำหรับเปลี่ยนเครื่องจักรกล</t>
  </si>
  <si>
    <t>รถบรรทุกเทท้าย 6 ล้อ ทะเบียน</t>
  </si>
  <si>
    <t>81-1884 ตาก</t>
  </si>
  <si>
    <t>1.หจก.ส.บ้านตาก</t>
  </si>
  <si>
    <t>6 กุมภาพันธ์ 2568</t>
  </si>
  <si>
    <t xml:space="preserve"> 202/2568</t>
  </si>
  <si>
    <t>203/2568</t>
  </si>
  <si>
    <t>ซ่อมรถบรรทุกขยะ หมายเลข</t>
  </si>
  <si>
    <t>ทะเบียน 80-7659 ตาก</t>
  </si>
  <si>
    <t>7 กุมภาพันธ์ 2568</t>
  </si>
  <si>
    <t>จ้างซ่อมบำรุงรถยนต์ หมาย</t>
  </si>
  <si>
    <t>เลขทะเบียน กจ 2722 ตาก</t>
  </si>
  <si>
    <t>204/2568</t>
  </si>
  <si>
    <t>205/2568</t>
  </si>
  <si>
    <t>10 กุมภาพันธ์ 2568</t>
  </si>
  <si>
    <t xml:space="preserve">รถบรรทุกเทท้าย 10 ล้อ </t>
  </si>
  <si>
    <t>ทะเบียน 80-7559 ตาก</t>
  </si>
  <si>
    <t>206/2568</t>
  </si>
  <si>
    <t>11 กุมภาพันธ์ 2568</t>
  </si>
  <si>
    <t>รถบรรทุกติดเครน 6 ล้อ</t>
  </si>
  <si>
    <t>ทะเบียน 81-0628 ตาก</t>
  </si>
  <si>
    <t>1.หจก. เมืองตากแทรค</t>
  </si>
  <si>
    <t xml:space="preserve"> 207/2568</t>
  </si>
  <si>
    <t xml:space="preserve"> 11 กุมภาพันธ์ 2568</t>
  </si>
  <si>
    <t>คอมพิวเตอร์ หมายเลยระหัส</t>
  </si>
  <si>
    <t>416-61-1963 จำนวน 1 เครื่อง</t>
  </si>
  <si>
    <t>1.หจก. ตากคอม</t>
  </si>
  <si>
    <t xml:space="preserve">  พิวเตอร์</t>
  </si>
  <si>
    <t>208/2568</t>
  </si>
  <si>
    <t>รณรงค์ไฟป่าและหมอกควัน</t>
  </si>
  <si>
    <t>1.หจก. พีเจ สมาร์ท</t>
  </si>
  <si>
    <t>209/2568</t>
  </si>
  <si>
    <t>จ้างซ่อมเครื่องปรับอากาศ</t>
  </si>
  <si>
    <t>จำนวน 3 เครื่อง กองคลัง</t>
  </si>
  <si>
    <t>1.บ้านช่างแอร์</t>
  </si>
  <si>
    <t>210/2568</t>
  </si>
  <si>
    <t>14 กุมภาพันธ์ 2568</t>
  </si>
  <si>
    <t>กจ 3240 ตาก</t>
  </si>
  <si>
    <t xml:space="preserve">  เซอร์วิส</t>
  </si>
  <si>
    <t>211/2568</t>
  </si>
  <si>
    <t>จ้างซ่อมครุภัณฑ์คอมพิวเตอร์</t>
  </si>
  <si>
    <t>จำนวน 4 เครื่อง กองคลัง</t>
  </si>
  <si>
    <t>212/2568</t>
  </si>
  <si>
    <t>ทะเบียน กฉ252 ตาก</t>
  </si>
  <si>
    <t>1. บริษัท อีซูซุตาก</t>
  </si>
  <si>
    <t xml:space="preserve">   ฮกอันตี๊ง จำกัด</t>
  </si>
  <si>
    <t>213/2568</t>
  </si>
  <si>
    <t>20 กุมภาพันธ์ 2568</t>
  </si>
  <si>
    <t>และวิทยุ ลำโพงภายใน</t>
  </si>
  <si>
    <t>สนามกีฬา</t>
  </si>
  <si>
    <t>21 กุมภาพันธ์ 2568</t>
  </si>
  <si>
    <t>จักรกล จำนวน 3 คัน</t>
  </si>
  <si>
    <t>1. หจก.ส.บ้านตาก</t>
  </si>
  <si>
    <t xml:space="preserve">   ยางยต์</t>
  </si>
  <si>
    <t xml:space="preserve">  4 กุมภาพันธ์ 2568</t>
  </si>
  <si>
    <t>ซื้อวัสดุสำนักงาน จำนวน 57</t>
  </si>
  <si>
    <t>รายการ สำนักช่าง</t>
  </si>
  <si>
    <t>1. บริษัท ตากบุ๊คเซ็น</t>
  </si>
  <si>
    <t xml:space="preserve">  เตอร์ จำกัด</t>
  </si>
  <si>
    <t>24 รายการ สำนักช่าง</t>
  </si>
  <si>
    <t>1. หจก.ตากคอม</t>
  </si>
  <si>
    <t xml:space="preserve">   พิวเตอร์</t>
  </si>
  <si>
    <t>10 รายการ สำนักช่าง</t>
  </si>
  <si>
    <t xml:space="preserve"> 96/2568</t>
  </si>
  <si>
    <t>จำนวน 3 รายการ กอง</t>
  </si>
  <si>
    <t>สาธารณสุข</t>
  </si>
  <si>
    <t xml:space="preserve">  6 กุมภาพันธ์ 2568</t>
  </si>
  <si>
    <t>เครื่องจักรกล  จำนวน8 คัน</t>
  </si>
  <si>
    <t>11 คัน เครื่องสูบน้ำ 11 เครื่อง</t>
  </si>
  <si>
    <t xml:space="preserve">  11 กุมภาพันธ์ 2568</t>
  </si>
  <si>
    <t>ซื้อวัสดุสำนักงาน (พรมปูพื้น)</t>
  </si>
  <si>
    <t>1.ร้านม่านนิพนธ์</t>
  </si>
  <si>
    <t xml:space="preserve"> 100/2568</t>
  </si>
  <si>
    <t xml:space="preserve">  18 กุมภาพันธ์ 2568</t>
  </si>
  <si>
    <t>สำนักเลขาฯ</t>
  </si>
  <si>
    <t>ซื้อวัสดุไฟฟ้า จำนวน 11 รายการ</t>
  </si>
  <si>
    <t>เพื่อซ่อมแซมสายทางที่ชำรุด</t>
  </si>
  <si>
    <t>จำนวน 7 สายทาง สำนักช่าง</t>
  </si>
  <si>
    <t>ซื้อครุภัณฑ์สำนักงาน เครื่อง</t>
  </si>
  <si>
    <t>ปรับอากาศ จำนวน 1 เครื่อง</t>
  </si>
  <si>
    <t>จำนวน 3 คัน รวม 8 รายการ</t>
  </si>
  <si>
    <t>1. หจก.เมืองตากแทรค</t>
  </si>
  <si>
    <t xml:space="preserve">   อีควิปเมนท์</t>
  </si>
  <si>
    <t>ซื้อวัสดุเกษตร จำนวน 5</t>
  </si>
  <si>
    <t>รายการ สำนกัช่าง</t>
  </si>
  <si>
    <t>ซื้อวัสดุก่อสร้าง จำนวน 20</t>
  </si>
  <si>
    <t xml:space="preserve">ซื้อวัสดุสำนักงาน จำนวน </t>
  </si>
  <si>
    <t>20 รายการ สำนักปลัดฯ</t>
  </si>
  <si>
    <t xml:space="preserve">  19 กุมภาพันธ์ 2568</t>
  </si>
  <si>
    <t>กค 5220 ตาก สำนักปลัดฯ</t>
  </si>
  <si>
    <t xml:space="preserve">  21 กุมภาพันธ์ 2568</t>
  </si>
  <si>
    <t>ยางรถบรรทุกน้ำฯ</t>
  </si>
  <si>
    <t>กองการศึกษาฯ</t>
  </si>
  <si>
    <t>1. หจก. ส.บ้านตาก</t>
  </si>
  <si>
    <t>ซื้อครุภัณฑ์ไฟฟ้าและวิทยุ</t>
  </si>
  <si>
    <t>(ตู้ลำโพง) กองการศึกษาฯ</t>
  </si>
  <si>
    <t>1. หจก.เอสเอ็ม</t>
  </si>
  <si>
    <t>จ้างเหมาพิธีเปิดโครงการแข่งขัน</t>
  </si>
  <si>
    <t>ทักษะด้านวิชาการของนักเรียน</t>
  </si>
  <si>
    <t>โรงเรียนเอกชนภาคเหนือ 17</t>
  </si>
  <si>
    <t>จังหวัด ประจำปี 2568</t>
  </si>
  <si>
    <t>1. บริษัท ณัฐกฤษ ซิสเต็ม</t>
  </si>
  <si>
    <t xml:space="preserve">  แอน เทคโนโลยี จำกัด</t>
  </si>
  <si>
    <t>3 กุมภาพันธ์ 2568</t>
  </si>
  <si>
    <t>ซื้อครุภัณฑ์คอมพิวเตอร์หรือ</t>
  </si>
  <si>
    <t>อิเล็กทรอนิกส์ จำนวน</t>
  </si>
  <si>
    <t>3 รายการ สำนักช่าง</t>
  </si>
  <si>
    <t>214/2568</t>
  </si>
  <si>
    <t>215/2568</t>
  </si>
  <si>
    <t>จ้างซ่อมแซมครุภัณฑ์ไฟฟ้า</t>
  </si>
  <si>
    <t>จ้างซ่อมรถบรรทุกน้ำ หมายเลข</t>
  </si>
  <si>
    <t>ทะเบียน 80-5667 ตาก</t>
  </si>
  <si>
    <t>1. อู่ตากเอสพีการช่าง</t>
  </si>
  <si>
    <t>25 กุมภาพันธ์ 2568</t>
  </si>
  <si>
    <t>จ้างซ่อมรถยนต์ส่วนกลาง</t>
  </si>
  <si>
    <t>หมายเลขทะเบียน กฉ 1611 ตาก</t>
  </si>
  <si>
    <t>216/2568</t>
  </si>
  <si>
    <t>27 กุมภาพันธ์ 2568</t>
  </si>
  <si>
    <t>อีซูซุ ทะเบียน 80-5965 ตาก</t>
  </si>
  <si>
    <t>217/2568</t>
  </si>
  <si>
    <t>หมายเลขทะเบียน กค 5916 ตาก</t>
  </si>
  <si>
    <t>218/2568</t>
  </si>
  <si>
    <t>จ้างซ่อมแซมเครื่องปรับอากาศ</t>
  </si>
  <si>
    <t>(ฟิสเนต)</t>
  </si>
  <si>
    <t xml:space="preserve">ภายในศูนย์ออกกำลังกาย </t>
  </si>
  <si>
    <t>1. บริษัท สยามเซ็นเตอร์</t>
  </si>
  <si>
    <t>219/2568</t>
  </si>
  <si>
    <t>28 กุมภาพันธ์ 2568</t>
  </si>
  <si>
    <t>1.บริษัท เคมิคอล แมเนจ</t>
  </si>
  <si>
    <t>เม้นท์ เซอร์วิส จำกัด</t>
  </si>
  <si>
    <t xml:space="preserve">  25 กุมภาพันธ์ 2568</t>
  </si>
  <si>
    <t xml:space="preserve">  24 กุมภาพันธ์ 2568</t>
  </si>
  <si>
    <t>ซื้อวัสดุคอมพิวเตอร์ กองคลัง</t>
  </si>
  <si>
    <t>1. หจก. เอสเอ็ม มาร์</t>
  </si>
  <si>
    <t xml:space="preserve">เก็ตติ้งตาก </t>
  </si>
  <si>
    <t xml:space="preserve">  26 กุมภาพันธ์ 2568</t>
  </si>
  <si>
    <t>ซื้อวัสดุสำนักงาน กองคลัง</t>
  </si>
  <si>
    <t xml:space="preserve">จำนวน 24 รายการ </t>
  </si>
  <si>
    <t>ซื้อวัสดุคอมพิวเตอร์</t>
  </si>
  <si>
    <t xml:space="preserve">จำนวน 14 รายการ </t>
  </si>
  <si>
    <t>จำนวน 1 รายการ หน่วยตรวจ</t>
  </si>
  <si>
    <t>สอบภายใน</t>
  </si>
  <si>
    <t>ซื้อวัสดุสำนักงาน</t>
  </si>
  <si>
    <t>จำนวน 9 รายการ หน่วยตรวจ</t>
  </si>
  <si>
    <t xml:space="preserve"> 117/2568</t>
  </si>
  <si>
    <t xml:space="preserve">  28 กุมภาพันธ์ 2568</t>
  </si>
  <si>
    <t>จำนวน 10 รายการ</t>
  </si>
  <si>
    <t xml:space="preserve"> 220/2568</t>
  </si>
  <si>
    <t>จ้างทำสติกเกอร์ QR CODE</t>
  </si>
  <si>
    <t>เพื่อใช้ในการปฏิบัติงานของ</t>
  </si>
  <si>
    <t>1. ร้านเทคนิคเซ็นเตอร์</t>
  </si>
  <si>
    <t xml:space="preserve"> 221/2568</t>
  </si>
  <si>
    <t>วันที่  31  เดือน มีนาคม พ.ศ.  2568</t>
  </si>
  <si>
    <t>จ้างเหมาปรับปรุงระบบไฟฟ้า</t>
  </si>
  <si>
    <t>ห้องศูนย์ระบบฐานข้อมูล อบจ.ตาก</t>
  </si>
  <si>
    <t xml:space="preserve">  เอสเอ็ม มาร์เก็ตติ้งตาก</t>
  </si>
  <si>
    <t xml:space="preserve"> 3 มีนาคม 2568</t>
  </si>
  <si>
    <t xml:space="preserve"> 222/2568</t>
  </si>
  <si>
    <t>จ้างบำรุงรักษาและซ่อมครุภัณฑ์</t>
  </si>
  <si>
    <t>คอมพิวเตอร์ หมายเลขรหัส</t>
  </si>
  <si>
    <t>416-57-1925</t>
  </si>
  <si>
    <t xml:space="preserve"> 225/2568</t>
  </si>
  <si>
    <t xml:space="preserve"> 5 มีนาคม 2568</t>
  </si>
  <si>
    <t>กค 3971 ตาก</t>
  </si>
  <si>
    <t>ฮกอันตึ๊ง จำกัด</t>
  </si>
  <si>
    <t xml:space="preserve"> 226/2568</t>
  </si>
  <si>
    <t xml:space="preserve"> 6 มีนาคม 2568</t>
  </si>
  <si>
    <t xml:space="preserve"> 227/2568</t>
  </si>
  <si>
    <t>กข 2424 ตาก</t>
  </si>
  <si>
    <t xml:space="preserve"> 228/2568</t>
  </si>
  <si>
    <t>จ้างทำตรายาง 12 รายการ</t>
  </si>
  <si>
    <t>สำนักเลขานุการฯ</t>
  </si>
  <si>
    <t>1 ร้านแก้วสแตมป์</t>
  </si>
  <si>
    <t>แอนด์ปริ้นติ้ง</t>
  </si>
  <si>
    <t xml:space="preserve"> 229/2568</t>
  </si>
  <si>
    <t xml:space="preserve"> 10 มีนาคม 2568</t>
  </si>
  <si>
    <t>จ้างเหมารื้อถอน พร้อมติดตั้ง</t>
  </si>
  <si>
    <t>ระบบLAN และระบบไฟฟ้า</t>
  </si>
  <si>
    <t>กองการเจ้าหน้าที่</t>
  </si>
  <si>
    <t xml:space="preserve">1.หจก.เอ็สเอ็ม   </t>
  </si>
  <si>
    <t>มาร์เก็ตติ้งตาก</t>
  </si>
  <si>
    <t xml:space="preserve"> 230/2568</t>
  </si>
  <si>
    <t xml:space="preserve"> 11 มีนาคม 2568</t>
  </si>
  <si>
    <t>1. เจนแสงการยาง</t>
  </si>
  <si>
    <t xml:space="preserve"> 231/2568</t>
  </si>
  <si>
    <t xml:space="preserve"> 13 มีนาคม 2568</t>
  </si>
  <si>
    <t>กข 7415 ตาก</t>
  </si>
  <si>
    <t xml:space="preserve"> 232/2568</t>
  </si>
  <si>
    <t>จ้างทำรายนามผู้ดำรงตำแหน่ง</t>
  </si>
  <si>
    <t>นายกองค์การบริหารส่วน</t>
  </si>
  <si>
    <t>จังหวัดตาก</t>
  </si>
  <si>
    <t>1. หจก.พีเจสมาร์ท</t>
  </si>
  <si>
    <t xml:space="preserve"> 233/2568</t>
  </si>
  <si>
    <t xml:space="preserve"> 17 มีนาคม 2568</t>
  </si>
  <si>
    <t>นข 104 ตาก</t>
  </si>
  <si>
    <t>เมืองตาก จำกัด</t>
  </si>
  <si>
    <t xml:space="preserve"> 18 มีนาคม 2568</t>
  </si>
  <si>
    <t xml:space="preserve"> 234/2568</t>
  </si>
  <si>
    <t>จ้างซ่อมรถยนต์ หมายเลข</t>
  </si>
  <si>
    <t>กต 1540 ตาก</t>
  </si>
  <si>
    <t>เซอร์วิส (สาขาตาก)จำกัด</t>
  </si>
  <si>
    <t xml:space="preserve"> 235/2568</t>
  </si>
  <si>
    <t xml:space="preserve"> 19 มีนาคม 2568</t>
  </si>
  <si>
    <t>จ้างถ่ายน้ำมันเครื่องรถบรรทุก</t>
  </si>
  <si>
    <t xml:space="preserve"> 236/2568</t>
  </si>
  <si>
    <t>ขยะ  จำนวน 1 คัน</t>
  </si>
  <si>
    <t xml:space="preserve"> 237/2568</t>
  </si>
  <si>
    <t>นข 2738 ตาก</t>
  </si>
  <si>
    <t xml:space="preserve"> 24 มีนาคม 2568</t>
  </si>
  <si>
    <t xml:space="preserve"> 238/2568</t>
  </si>
  <si>
    <t>จ้างเหมาบำรุงรักษาเครื่อง</t>
  </si>
  <si>
    <t>ปรับอากาศ กองยุทธฯ</t>
  </si>
  <si>
    <t xml:space="preserve"> 239/2568</t>
  </si>
  <si>
    <t>จ้างซ่อมแซมครุภัณฑ์กีฬา</t>
  </si>
  <si>
    <t>ประจำศูนย์ออกกำลังกาย</t>
  </si>
  <si>
    <t>และเสริมสร้างกล้ามเนื้อ</t>
  </si>
  <si>
    <t>1. ร้านตากฟิสเนส</t>
  </si>
  <si>
    <t xml:space="preserve"> 240/2568</t>
  </si>
  <si>
    <t xml:space="preserve"> 26 มีนาคม 2568</t>
  </si>
  <si>
    <t>จ้างซ่อมและเปลี่ยอะไหล่</t>
  </si>
  <si>
    <t>เครื่องจักรกลและรถยนต์</t>
  </si>
  <si>
    <t>จำนวน 7 คัน</t>
  </si>
  <si>
    <t xml:space="preserve"> 241/2568</t>
  </si>
  <si>
    <t xml:space="preserve"> 242/2568</t>
  </si>
  <si>
    <t>1.หจก.เมืองตาก</t>
  </si>
  <si>
    <t>แทรคอีควิปเม้นท์</t>
  </si>
  <si>
    <t>จ้างทำป้ายไวนิลรณรงค์</t>
  </si>
  <si>
    <t>ป้องกันอุบัติเหตุ</t>
  </si>
  <si>
    <t>แอนด์มีเดีย</t>
  </si>
  <si>
    <t xml:space="preserve"> 243/2568</t>
  </si>
  <si>
    <t xml:space="preserve"> 246/2568</t>
  </si>
  <si>
    <t xml:space="preserve"> 31 มีนาคม 2568</t>
  </si>
  <si>
    <t>รณรงค์ถนนปลอดภัยช่วง</t>
  </si>
  <si>
    <t>เทศกาลสงกรานต์</t>
  </si>
  <si>
    <t xml:space="preserve"> 28 มีนาคม 2568</t>
  </si>
  <si>
    <t>จ้างซ่อมรถบรรทุกน้ำ</t>
  </si>
  <si>
    <t xml:space="preserve"> 244/2568</t>
  </si>
  <si>
    <t>หมายเลขทะเบียน กค 3971 ตาก</t>
  </si>
  <si>
    <t xml:space="preserve"> 245/2568</t>
  </si>
  <si>
    <t>จำนวน 2 คัน รวม 4 รายการ</t>
  </si>
  <si>
    <t xml:space="preserve">  4 มีนาคม 2568</t>
  </si>
  <si>
    <t xml:space="preserve">ซื้อวัสดุคอมพิวเตอร์ </t>
  </si>
  <si>
    <t xml:space="preserve">  5 มีนาคม 2568</t>
  </si>
  <si>
    <t>จำนวน 5 รายการ สำนักช่าง</t>
  </si>
  <si>
    <t>1. สุรพงศ์ซัพพลาย</t>
  </si>
  <si>
    <t>รถยนต์ จำนวน 5 คัน</t>
  </si>
  <si>
    <t xml:space="preserve">  6 มีนาคม 2568</t>
  </si>
  <si>
    <t>ซื้อยาง สำหรับเปลี่ยนเครื่องจักรกล</t>
  </si>
  <si>
    <t>จำนวน 2 คัน สำนักช่าง</t>
  </si>
  <si>
    <t>ยางยนต์</t>
  </si>
  <si>
    <t xml:space="preserve">  10 มีนาคม 2568</t>
  </si>
  <si>
    <t>ซื้อยางรถยนต์ กค 5220 ตาก</t>
  </si>
  <si>
    <t>สำนักปลัดฯ</t>
  </si>
  <si>
    <t>1.ชวลิต การช่าง</t>
  </si>
  <si>
    <t xml:space="preserve">  12 มีนาคม 2568</t>
  </si>
  <si>
    <t>ซื้อวัสดุไฟฟ้า จำนวน 13</t>
  </si>
  <si>
    <t>รายการ เพื่อซ่อมจำนวน</t>
  </si>
  <si>
    <t>9 สายทาง</t>
  </si>
  <si>
    <t xml:space="preserve">1. หจก.เอสเอ็ม </t>
  </si>
  <si>
    <t xml:space="preserve">มาร์เก็ตติ้งตาก </t>
  </si>
  <si>
    <t xml:space="preserve"> 124/2568</t>
  </si>
  <si>
    <t>รถบรรรทุกเทท้าย 6 ล้อ และ</t>
  </si>
  <si>
    <t>รถยนต์กระบะ รวม 2 คัน</t>
  </si>
  <si>
    <t>ซื้อวัสดุสำนักงาน (วอลเปเปอร์)</t>
  </si>
  <si>
    <t xml:space="preserve">  13 มีนาคม 2568</t>
  </si>
  <si>
    <t>ซื้อวัสดุก่อสร้าง Hotmix</t>
  </si>
  <si>
    <t>Asphaltic Concreten</t>
  </si>
  <si>
    <t>จำนวน 20 ตัน</t>
  </si>
  <si>
    <t>1.บริษัท แม่ปิงพนากิจ</t>
  </si>
  <si>
    <t xml:space="preserve">  จำกัด</t>
  </si>
  <si>
    <t xml:space="preserve"> 127/2568</t>
  </si>
  <si>
    <t>ซื้อวัสดุสำนักงาน สาธารณสุข</t>
  </si>
  <si>
    <t>1. หจก.เอส เอ็ม</t>
  </si>
  <si>
    <t xml:space="preserve">  14 มีนาคม 2568</t>
  </si>
  <si>
    <t xml:space="preserve">ซื้อวัสดุไฟฟ้าและวิทยุ </t>
  </si>
  <si>
    <t>ซื้อวัสดุกีฬา จำนวน  11</t>
  </si>
  <si>
    <t>รายการ กองการศึกษาฯ</t>
  </si>
  <si>
    <t>1.ร้านแซมสปอร์ต</t>
  </si>
  <si>
    <t xml:space="preserve">  19 มีนาคม 2568</t>
  </si>
  <si>
    <t xml:space="preserve">ถังขยะ จำนวน 20 ใบ </t>
  </si>
  <si>
    <t>ซื้อกระเป๋าผ้าแคววาส</t>
  </si>
  <si>
    <t>โครงการส่งเสริมการท่องเที่ยว</t>
  </si>
  <si>
    <t>ชุมชนแบบนวัตวิถี</t>
  </si>
  <si>
    <t>1. ร้านหนุ่มสาวอาภรณ์</t>
  </si>
  <si>
    <t xml:space="preserve">  20 มีนาคม 2568</t>
  </si>
  <si>
    <t>จักรกล จำนวน 2 คัน สำนักช่าง</t>
  </si>
  <si>
    <t xml:space="preserve">  25 มีนาคม 2568</t>
  </si>
  <si>
    <t>ซื้อวัสดุก่อสร้าง รางระบายน้ำ</t>
  </si>
  <si>
    <t xml:space="preserve">คอนกรีตสำเร็จรูป </t>
  </si>
  <si>
    <t>มาร็เก็ตติ้งตาก</t>
  </si>
  <si>
    <t>ซื้อวัสดุคอมพิวเตอร์ (สถานี</t>
  </si>
  <si>
    <t>ขนส่งผู้โดยสารจังหวัดตาก)</t>
  </si>
  <si>
    <t>ซื้อวัสดุก่อสร้าง (ทรายละเอียด)</t>
  </si>
  <si>
    <t xml:space="preserve">  26 มีนาคม 2568</t>
  </si>
  <si>
    <t>ซื้อวัสดุโฆษณาและเผยแพร่</t>
  </si>
  <si>
    <t>จำนวน 1 รายการ</t>
  </si>
  <si>
    <t>ซื้อวัสดุก่อสร้าง ซ่อมแซมห้องน้ำ</t>
  </si>
  <si>
    <t>ภายในศูนย์ออกกำลังกาย (ฟิตเนส)</t>
  </si>
  <si>
    <t xml:space="preserve">  28 มีนาคม 2568</t>
  </si>
  <si>
    <t>ซื้อกระเป๋า โครงการมัคคุเทศน์</t>
  </si>
  <si>
    <t>ท้องถิ่น</t>
  </si>
  <si>
    <t>ซื้อยางรถยนต์ นข 3852 ตาก</t>
  </si>
  <si>
    <t>1. ชวลิต การช่าง</t>
  </si>
  <si>
    <t>ซื้อวัสดุไฟฟ้า จำนวน 4 รายการ</t>
  </si>
  <si>
    <t xml:space="preserve">เพื่อซ่อมสายทางที่ ตก.ถ </t>
  </si>
  <si>
    <t>1-0002</t>
  </si>
  <si>
    <t>ซื้อครุภัณฑ์โรงงาน เครื่องเชื่อม</t>
  </si>
  <si>
    <t>โลหะ จำนวน 1 เครื่อง</t>
  </si>
  <si>
    <t xml:space="preserve">  31 มีนาคม 2568</t>
  </si>
  <si>
    <t xml:space="preserve">ซื้อวัสดุก่อสร้าง จำนวน 6 </t>
  </si>
  <si>
    <t>ซื้อวัสดุเกษตร จำนวน 7</t>
  </si>
  <si>
    <t>1. ร้านกิ้มเฮงหลี</t>
  </si>
  <si>
    <t>เครื่องชาร์จไฟแบตเตอรี่</t>
  </si>
  <si>
    <t>จำนวน 1 เครื่อง</t>
  </si>
  <si>
    <t>จ้างจัดทำหนังสือรายงานผล</t>
  </si>
  <si>
    <t xml:space="preserve">การปฏิบัติงานประจำปี </t>
  </si>
  <si>
    <t>จำนวน 1,000 เล่ม</t>
  </si>
  <si>
    <t>1. หจก.ณัฐดีไซน์</t>
  </si>
  <si>
    <t>จ้างเหมารถโดยสารปรับอากาศ</t>
  </si>
  <si>
    <t>(ไม่ประจำทาง) 2 ชั้น เพื่อใช้</t>
  </si>
  <si>
    <t>ในโครงการส่งเสริมการท่องเที่ยวฯ</t>
  </si>
  <si>
    <t>1. นายวิรัตน์</t>
  </si>
  <si>
    <t>มูลรัสศรี</t>
  </si>
  <si>
    <t xml:space="preserve">  24 มีนาคม 2568</t>
  </si>
  <si>
    <t>จ้างเหมาบริการบุคคลธรรมดา</t>
  </si>
  <si>
    <t>(ต่อเนื่อง) ฝ่ายพัฒนารายได้</t>
  </si>
  <si>
    <t>1. นายเมธาสิทธิ์</t>
  </si>
  <si>
    <t>อนันต์</t>
  </si>
  <si>
    <t>1. นางสาวสุภาพร</t>
  </si>
  <si>
    <t>เสริมทำ</t>
  </si>
  <si>
    <t>(ต่อเนื่อง) ฝ่ายการเงินและบัญชี</t>
  </si>
  <si>
    <t>1. นางอัจฉรา</t>
  </si>
  <si>
    <t>สุกสาตร์</t>
  </si>
  <si>
    <t>(ต่อเนื่อง) ฝ่ายบริหารงานคลัง</t>
  </si>
  <si>
    <t>1. นางสาวกชภัค</t>
  </si>
  <si>
    <t>วุฒิกร</t>
  </si>
  <si>
    <t>(ต่อเนื่อง) กองสาธารณสุข</t>
  </si>
  <si>
    <t>ปฏิบัติงานฝ่ายอำนวยการ</t>
  </si>
  <si>
    <t>สำนักปลัด</t>
  </si>
  <si>
    <t>1.นางสาวเบญจวรรณ</t>
  </si>
  <si>
    <t>เครือทอง</t>
  </si>
  <si>
    <t>1.นางสาวศิริญาดา</t>
  </si>
  <si>
    <t>เต็มเปี่ยม</t>
  </si>
  <si>
    <t>1. นางสาวศศิชา</t>
  </si>
  <si>
    <t>ขุนทองจันทร์</t>
  </si>
  <si>
    <t>ปฏิบัติงานฝ่ายป้องกันและ</t>
  </si>
  <si>
    <t>บรรเทาสาธารณภัย สำนักปลัด</t>
  </si>
  <si>
    <t>1.นายรัฐรินทร์</t>
  </si>
  <si>
    <t>บัวจันทร์</t>
  </si>
  <si>
    <t>1.นายธวัชชัย</t>
  </si>
  <si>
    <t>สังข์ทอง</t>
  </si>
  <si>
    <t>1.นางสาวคชาภรณ์</t>
  </si>
  <si>
    <t>ปฏิบัติงานฝ่ายท่องเที่ยว</t>
  </si>
  <si>
    <t>1.นางสาวสุมินตรา</t>
  </si>
  <si>
    <t>1. นางสาวพรชิตา</t>
  </si>
  <si>
    <t>เหมราช</t>
  </si>
  <si>
    <t>1.นางสาววัศนันท์</t>
  </si>
  <si>
    <t>ฤทธิเลิศ</t>
  </si>
  <si>
    <t>จ้างเหมาบริการรักษาความ</t>
  </si>
  <si>
    <t>ปลอดภัยสะพานสมโภชกรุง</t>
  </si>
  <si>
    <t>รัตนโกสินทร์ 200 ปี</t>
  </si>
  <si>
    <t>1.บริษัท รักษาความ</t>
  </si>
  <si>
    <t>ปลอดภัย สมพร จำกัด</t>
  </si>
  <si>
    <t>ฝ่ายงบประมาณและเงินอุดหนุน</t>
  </si>
  <si>
    <t>กองยุทธศาสาตร์ฯ</t>
  </si>
  <si>
    <t>1.นายจิรายุ</t>
  </si>
  <si>
    <t>สอนเจริญทรัพย์</t>
  </si>
  <si>
    <t>สถานีขนส่งผู้โดยสารจังหวัดตาก</t>
  </si>
  <si>
    <t>1.นางกำจัด</t>
  </si>
  <si>
    <t>นุชทรัพย์</t>
  </si>
  <si>
    <t>1. นางเฉลย</t>
  </si>
  <si>
    <t>เมืองหลวง</t>
  </si>
  <si>
    <t>1.นางรัตน์ดา</t>
  </si>
  <si>
    <t>รอดคุ้ม</t>
  </si>
  <si>
    <t>1.นางสายใจ</t>
  </si>
  <si>
    <t>จันทร์ฉาย</t>
  </si>
  <si>
    <t>1.นางสาววริษา</t>
  </si>
  <si>
    <t>สุขสวรรณ์</t>
  </si>
  <si>
    <t>ซื้อรถยนต์ตรวจการณ์ แบบ</t>
  </si>
  <si>
    <t>1.บริษัท ทีเคซีมิตซูตาก</t>
  </si>
  <si>
    <t>2.บริษัท มิตซูพิจิตร จำกัด</t>
  </si>
  <si>
    <t xml:space="preserve">  18 มีนาคม 2568</t>
  </si>
  <si>
    <t xml:space="preserve">ซื้อรถบรรทุก (ดีเซล) ขนาด </t>
  </si>
  <si>
    <t>1 ตัน ขับเคลื่อน 4 ล้อ แบบ</t>
  </si>
  <si>
    <t>ขับเคลื่อน 4 ล้อ จำนวน 1 คัน</t>
  </si>
  <si>
    <t>ดับเบิ้ลแค็บ จำนวน 1 คัน</t>
  </si>
  <si>
    <t>2.บริษัท สยามนิสสัน แม่สอด จำกัด</t>
  </si>
  <si>
    <t xml:space="preserve">1.บริษัท กริช ออโต้เซอร์วิส </t>
  </si>
  <si>
    <t>(สาขาตาก) จำกัด</t>
  </si>
  <si>
    <t>ดับเบิ้ลแค็บ จำนวน 2 คัน</t>
  </si>
  <si>
    <t>ราคาซื้อ</t>
  </si>
  <si>
    <t>2.บริษัท เคดับบลิวเอ</t>
  </si>
  <si>
    <t xml:space="preserve"> ออโต้ จำกัด</t>
  </si>
  <si>
    <t xml:space="preserve">3.บริษัท สยามนิสสัน </t>
  </si>
  <si>
    <t>ที.เค.เอฟ. จำกัด</t>
  </si>
  <si>
    <t xml:space="preserve">2.บริษัท สยามนิสสัน </t>
  </si>
  <si>
    <t>แม่สอด จำกัด</t>
  </si>
  <si>
    <t>1.ร้านธนวรรณ์สื่อสาร</t>
  </si>
  <si>
    <t>รถขุดไฮดรอลิค ทะเบียน</t>
  </si>
  <si>
    <t>ตค-784 ตาก จำนวน 1 คัน</t>
  </si>
  <si>
    <t xml:space="preserve">สายทางที่ ตก.ถ 1-0027 </t>
  </si>
  <si>
    <t>1.หจก.ตากเมืองทอง</t>
  </si>
  <si>
    <t xml:space="preserve">  7 มีนาคม 2568</t>
  </si>
  <si>
    <t>โครงการติดตั้งเครื่องหมายจราจร</t>
  </si>
  <si>
    <t>และอำนวยความปลอดภัยฯ</t>
  </si>
  <si>
    <t xml:space="preserve">สายทางที่ ตก.ถ 1-0032 </t>
  </si>
  <si>
    <t>ปรับปรุงถนนโดยซ่อมแซม</t>
  </si>
  <si>
    <t>สายทางที่ หมู่ที่ 2 บ.หัวฝาย</t>
  </si>
  <si>
    <t>เชื่อม หมู่ที่ 7 บ.หนองบัว</t>
  </si>
  <si>
    <t>1.หจก.เอฟ.เจ.ทีเอ็ม</t>
  </si>
  <si>
    <t>คอนสตรัคชั่น</t>
  </si>
  <si>
    <t xml:space="preserve">  11 มีนาคม 2568</t>
  </si>
  <si>
    <t>สายทางที่ หมู่ที่ 1 บ.พบพระเหนือ</t>
  </si>
  <si>
    <t>เชื่อม หมู่ที่ 12 บ.ใหม่กม.5</t>
  </si>
  <si>
    <t>1.หจก.สุธินันท์</t>
  </si>
  <si>
    <t>สายทางที่ หมู่ที่ 8 บ.แม่กุเหนือ</t>
  </si>
  <si>
    <t>เชื่อม หมู่ที่ 5 บ.หนองน้ำเขียว</t>
  </si>
  <si>
    <t xml:space="preserve">สายทางที่ ตก.ถ 1-0019 </t>
  </si>
  <si>
    <t>1.หจก.พงษ์ชนะเอ็น</t>
  </si>
  <si>
    <t>จิเนียริ่ง</t>
  </si>
  <si>
    <t xml:space="preserve">สายทางที่ ตก.ถ 1-0024 </t>
  </si>
  <si>
    <t>สายทางที่ หมู่ที่ 1 บ.ลานห้วยเดื่อ</t>
  </si>
  <si>
    <t>เชื่อม หมู่ที่ 7 บ.เนินมะคึก</t>
  </si>
  <si>
    <t>1.หจก.ส.เสนาการโยธา</t>
  </si>
  <si>
    <t>สายทางที่ ตก.ถ 1-0013</t>
  </si>
  <si>
    <t>สายทางที่ หมู่ที่ 2 บ.ปางส้าน</t>
  </si>
  <si>
    <t>เชื่อม หมู่ที่ 7 บ.ห้วยไคร้</t>
  </si>
  <si>
    <t>1.หจก.เลื่องลือ</t>
  </si>
  <si>
    <t>การโยธา</t>
  </si>
  <si>
    <t>สายทางที่ หมู่ที่ 11 ชุมชนบูรพา</t>
  </si>
  <si>
    <t>เชื่อม หมู่ที่ 4 บ.ปูเตอร์</t>
  </si>
  <si>
    <t>สายทางที่ หมู่ที่ 3 บ.ผาทอง</t>
  </si>
  <si>
    <t>เชื่อม หมู่ที่ 9 บ.แม่กุ</t>
  </si>
  <si>
    <t>สายทางที่ หมู่ที่ 8 บ.แม่กึ๊ด</t>
  </si>
  <si>
    <t>สามท่าใหม่ เชื่อม หมู่ที่ 4 บ.วังผา</t>
  </si>
  <si>
    <t>1.บริษัท เอเจนท์</t>
  </si>
  <si>
    <t>สายทางที่ หมู่ที่ 13 บ.หนองหลวง</t>
  </si>
  <si>
    <t>เชื่อม หมู่ที่ 6 บ.ป่าไม้ห้า</t>
  </si>
  <si>
    <t>เป็นผิวทางแอสฟัลท์ติกคอนกรีต</t>
  </si>
  <si>
    <t>(Overlay) สายทางถนนราษฎ์พัฒนา</t>
  </si>
  <si>
    <t>(หน้าร.พ.อุ้มผาง เชื่อม หมู่ที่ 1</t>
  </si>
  <si>
    <t>บ.อุ้มาผาง</t>
  </si>
  <si>
    <t xml:space="preserve">  21 มีนาคม 2568</t>
  </si>
  <si>
    <t xml:space="preserve">(Overlay) สายทางหมู่ที่ 1 </t>
  </si>
  <si>
    <t>บ.อุ้มาผาง เขตอบต. เชื่อม</t>
  </si>
  <si>
    <t>ม.1 บ.อุ้มาผาง เขตเทศบาล</t>
  </si>
  <si>
    <t>ปรับปรุงถนนโดยซ่อมแซมเป็นผิวทาง</t>
  </si>
  <si>
    <t>แอสฟัลท์ติกคอนกรีต(โดยวิธี</t>
  </si>
  <si>
    <t>Pavement In-Place Recycling)</t>
  </si>
  <si>
    <t>สายทางที่ ตก.ถ 1-0032</t>
  </si>
  <si>
    <t>ราคาจ้าง</t>
  </si>
  <si>
    <t xml:space="preserve">1.บริษัท กษิดิศ </t>
  </si>
  <si>
    <t>เอ็นจิเนียริ่ง จำกัด</t>
  </si>
  <si>
    <t>2.บริษัท แม่สอดโชค</t>
  </si>
  <si>
    <t>วิสูตร จำกัด</t>
  </si>
  <si>
    <t>3.หจก. เอกไพศาลก่อสร้าง</t>
  </si>
  <si>
    <t>โครงการถนนปลอดภัย ติดตั้ง</t>
  </si>
  <si>
    <t>ไฟฟ้าแสงสว่าง สายทางที่ ตก.</t>
  </si>
  <si>
    <t>ถ 1-0027 บ้านแม่กึ๊ดสามท่า -</t>
  </si>
  <si>
    <t>บ้านสันป่าไร่</t>
  </si>
  <si>
    <t>1.หจก.ภัสสร ควอลิตี้</t>
  </si>
  <si>
    <t>เฮ้าส์</t>
  </si>
  <si>
    <t>สายทางที่ ตก.ถ 1-0033</t>
  </si>
  <si>
    <t>1.บริษัท เมืองฉอด</t>
  </si>
  <si>
    <t>การโยธา จำกัด</t>
  </si>
  <si>
    <t>แอสฟัลท์</t>
  </si>
  <si>
    <t>2.หจก. แม่สอด</t>
  </si>
  <si>
    <t>3.บริษัท แม่สอด</t>
  </si>
  <si>
    <t>โชควิสูตร จำกัด</t>
  </si>
  <si>
    <t>ถ 1-0022 บ้านห้วยม่วง -</t>
  </si>
  <si>
    <t>บ้านแม่ตาวสันโรงเรียน</t>
  </si>
  <si>
    <t>วันที่  30  เดือน เมษายน พ.ศ.  2568</t>
  </si>
  <si>
    <t>ร่วมสืบสานประเพณีสรงน้ำฯ</t>
  </si>
  <si>
    <t>จ้างเหมาวงดนตรีไทย โครงการ</t>
  </si>
  <si>
    <t xml:space="preserve">1.นายเปล่ง </t>
  </si>
  <si>
    <t>จันทะโพธิ์</t>
  </si>
  <si>
    <t xml:space="preserve"> 247/2568</t>
  </si>
  <si>
    <t xml:space="preserve"> 1 เมษายน 2568</t>
  </si>
  <si>
    <t>จ้างเหมาเครื่องเสียงและไฟ</t>
  </si>
  <si>
    <t>ประดับตกแต่ง โครงการร่วม</t>
  </si>
  <si>
    <t>1.นายพิษณุ ยมเกิด</t>
  </si>
  <si>
    <t>จ้างเหมาเครื่องประกอบพิธี</t>
  </si>
  <si>
    <t xml:space="preserve">เครื่องสรงน้ำและพิธีทางศาสนา </t>
  </si>
  <si>
    <t>โครงการร่วมสืบสานประเพณีสรงน้ำฯ</t>
  </si>
  <si>
    <t>สืบสานประเพณีสรงน้ำฯ</t>
  </si>
  <si>
    <t>1.นางสาวระชะวัน</t>
  </si>
  <si>
    <t xml:space="preserve"> ปานกุล</t>
  </si>
  <si>
    <t xml:space="preserve"> 248/2568</t>
  </si>
  <si>
    <t xml:space="preserve"> 249/2568</t>
  </si>
  <si>
    <t>เครื่องจักรกล จำนวน 5 คัน</t>
  </si>
  <si>
    <t xml:space="preserve"> 250/2568</t>
  </si>
  <si>
    <t xml:space="preserve"> 2 เมษายน 2568</t>
  </si>
  <si>
    <t>ทะเบียน กต 92 ตาก</t>
  </si>
  <si>
    <t>เซอร์วิส (สาขาตาก) จำกัด</t>
  </si>
  <si>
    <t xml:space="preserve"> 251/2568</t>
  </si>
  <si>
    <t>จ้างซ่อมและเปลี่ยนอะไหล่รถยนต์</t>
  </si>
  <si>
    <t>4 ประตู ทะเบียน กข-4109 ตาก</t>
  </si>
  <si>
    <t>1.เจนแสงการยาง</t>
  </si>
  <si>
    <t xml:space="preserve"> 252/2568</t>
  </si>
  <si>
    <t xml:space="preserve"> 21 เมษายน 2568</t>
  </si>
  <si>
    <t xml:space="preserve">รถเทเลอร์ (รถลากจูง) </t>
  </si>
  <si>
    <t>ทะเบียน 81-2215 ตาก</t>
  </si>
  <si>
    <t xml:space="preserve"> 253/2568</t>
  </si>
  <si>
    <t>รถฟาร์มแทรกเตอร์</t>
  </si>
  <si>
    <t>ทะเบียน ตค-780 ตาก</t>
  </si>
  <si>
    <t xml:space="preserve"> 254/2568</t>
  </si>
  <si>
    <t xml:space="preserve">รถบรรทุกน้ำ 10 ล้อ </t>
  </si>
  <si>
    <t>ทะเบียน 80-6405 ตาก</t>
  </si>
  <si>
    <t xml:space="preserve"> 255/2568</t>
  </si>
  <si>
    <t>จ้างทำบล็อกพ่นสีและพิมพ์</t>
  </si>
  <si>
    <t>ยูวีหลังเก้าอี้ จำนวน 2 รายการ</t>
  </si>
  <si>
    <t>แอนด์ มีเดีย</t>
  </si>
  <si>
    <t xml:space="preserve"> 256/2568</t>
  </si>
  <si>
    <t xml:space="preserve"> 23 เมษายน 2568</t>
  </si>
  <si>
    <t>จ้างทำสติ๊กเกอร์ข้อความติด</t>
  </si>
  <si>
    <t>ยานพาหนะและเครื่องจักรกล</t>
  </si>
  <si>
    <t>จำนวน 2 รายการ</t>
  </si>
  <si>
    <t xml:space="preserve"> 257/2568</t>
  </si>
  <si>
    <t>จ้างล้างและตรวจสอบระบบ</t>
  </si>
  <si>
    <t>ทำความเย็นเครื่องปรับอากาศ</t>
  </si>
  <si>
    <t>ของสำนักช่าง จำนวน 17 เครื่อง</t>
  </si>
  <si>
    <t xml:space="preserve"> 258/2568</t>
  </si>
  <si>
    <t xml:space="preserve">ครื่องจักรกล รถบรรทุกเทท้าย </t>
  </si>
  <si>
    <t>6 ล้อ ทะเบียน 80-6965 ตาก</t>
  </si>
  <si>
    <t xml:space="preserve"> 259/2568</t>
  </si>
  <si>
    <t xml:space="preserve"> 24 เมษายน 2568</t>
  </si>
  <si>
    <t>ครื่องจักรกลและรถยนต์</t>
  </si>
  <si>
    <t>จำนวน 4 คัน สำนักช่าง</t>
  </si>
  <si>
    <t xml:space="preserve"> 260/2568</t>
  </si>
  <si>
    <t>จ้างซ่อมอุปกรณ์กระจายสัญญาณ</t>
  </si>
  <si>
    <t>จำนวน 4 ตัว</t>
  </si>
  <si>
    <t>เก็ตติ้งตาก</t>
  </si>
  <si>
    <t xml:space="preserve"> 261/2568</t>
  </si>
  <si>
    <t xml:space="preserve"> 28 เมษายน 2568</t>
  </si>
  <si>
    <t>จ้างซ่อมห้องน้ำป้อมยามรักษา</t>
  </si>
  <si>
    <t>ความปลอดภัยพร้อมงานรื้อถอน</t>
  </si>
  <si>
    <t>ติดตั้งระบบไฟฟ้า</t>
  </si>
  <si>
    <t xml:space="preserve"> 262/2568</t>
  </si>
  <si>
    <t>จ้างเหมาแพพร้อมเรือลากจูง</t>
  </si>
  <si>
    <t>จำนวน 4 ลำ โครงการจิตสำนึก</t>
  </si>
  <si>
    <t>ในการอนุรักษ์ทรัพยากรธรรมชาติ</t>
  </si>
  <si>
    <t>1. แพจองโชค</t>
  </si>
  <si>
    <t xml:space="preserve"> 263/2568</t>
  </si>
  <si>
    <t>ซื้อเครื่องปรับอากาศฝังเพดาน</t>
  </si>
  <si>
    <t>4 ทิศทาง สำนักปลัดฯ</t>
  </si>
  <si>
    <t xml:space="preserve">11 รายการ </t>
  </si>
  <si>
    <t>4 รายการ สำนักปลัดฯ</t>
  </si>
  <si>
    <t>ซื้อกระเป๋า โครงการสร้างงาน</t>
  </si>
  <si>
    <t>สร้างอาชีพ งบประมาณ 2568</t>
  </si>
  <si>
    <t>1.ร้านหนุ่มสาวอาภรณ์</t>
  </si>
  <si>
    <t xml:space="preserve"> 8 เมษายน 2568</t>
  </si>
  <si>
    <t>ซื้อกระเป๋า โครงการเพิ่มขีด</t>
  </si>
  <si>
    <t xml:space="preserve">ความสามารถด้านการท่องเที่ยว </t>
  </si>
  <si>
    <t>งบประมาณ 2568</t>
  </si>
  <si>
    <t>ซื้ออะไหล่เครื่องจักรกล</t>
  </si>
  <si>
    <t>จำนวน 8 รายการ สำนักช่าง</t>
  </si>
  <si>
    <t xml:space="preserve"> 11 เมษายน 2568</t>
  </si>
  <si>
    <t>ซื้อแบตเตอรี่ รถยนต์ ทะเบียน</t>
  </si>
  <si>
    <t>กต 92 ตาก</t>
  </si>
  <si>
    <t>1. บริษัท กริช ออโต้</t>
  </si>
  <si>
    <t>ซื้ออุปกรณ์กีฬา กีฬาอบจ.</t>
  </si>
  <si>
    <t xml:space="preserve">ตากคัพ ครั้งที่ 1 </t>
  </si>
  <si>
    <t>1. ร้านเอสพี สปอร์ต</t>
  </si>
  <si>
    <t xml:space="preserve"> 22 เมษายน 2568</t>
  </si>
  <si>
    <t xml:space="preserve">ตากคัพ ครั้งที่ 2 </t>
  </si>
  <si>
    <t xml:space="preserve">ตากคัพ ครั้งที่ 3 </t>
  </si>
  <si>
    <t>ซื้อครุภัณฑ์สำนักงาน ปั๊มน้ำ</t>
  </si>
  <si>
    <t>อัตโนมัติ แบบถังแรงดัน</t>
  </si>
  <si>
    <t>ซื้อวัสดุไฟฟ้าและวิทยุ เสาอากาศ</t>
  </si>
  <si>
    <t>วิทยุสื่อสารติดรถยนต์ จำนวน</t>
  </si>
  <si>
    <t>3 เสา</t>
  </si>
  <si>
    <t>ซื้อวัสดุก่อสร้าง จำนวน 2</t>
  </si>
  <si>
    <t>ซื้อกระเป๋า โครงการส่งเสริม</t>
  </si>
  <si>
    <t>การท่องเที่ยวเชิงวัฒนธรรม</t>
  </si>
  <si>
    <t xml:space="preserve"> 29 เมษายน 2568</t>
  </si>
  <si>
    <t>จ้างรถโดยสารปรับอากาศ</t>
  </si>
  <si>
    <t>(ไม่ประจำทาง) 2 ชั้น เพื่อใช้ใน</t>
  </si>
  <si>
    <t>โครงการมัคคุเทศก์ท้องถิ่นฯ</t>
  </si>
  <si>
    <t>1.นายวิรัตน์</t>
  </si>
  <si>
    <t>มูลศรี</t>
  </si>
  <si>
    <t>ฝ่ายยุทธศาตร์และแผนงาน</t>
  </si>
  <si>
    <t>1. นางสาวอนุสรา</t>
  </si>
  <si>
    <t>แหงหาญ</t>
  </si>
  <si>
    <t>โครงการสร้างงานสร้างอาชีพฯ</t>
  </si>
  <si>
    <t>1.นายณัฐฑพงศ์</t>
  </si>
  <si>
    <t>ปราณัรตัธนภู</t>
  </si>
  <si>
    <t xml:space="preserve"> 17 เมษายน 2568</t>
  </si>
  <si>
    <t>โครงการเพิ่มขีดความสามารถ</t>
  </si>
  <si>
    <t>ด้านการท่องเที่ยว</t>
  </si>
  <si>
    <t>เป็นรายบุคคล ฝ่ายบริหารการ</t>
  </si>
  <si>
    <t>ศึกษา กองการศึกษาฯ</t>
  </si>
  <si>
    <t>1. ว่าที่ รต.หญิงชัญญารัตน์</t>
  </si>
  <si>
    <t>จันทร์ดี</t>
  </si>
  <si>
    <t xml:space="preserve"> 30 เมษายน 2568</t>
  </si>
  <si>
    <t>เป็นรายบุคคล ฝ่ายส่งเสริมการ</t>
  </si>
  <si>
    <t>1.นายศิริพงศ์</t>
  </si>
  <si>
    <t>อินทรฉิม</t>
  </si>
  <si>
    <t>เพื่อปฏิบัติงานป้องกันและ</t>
  </si>
  <si>
    <t>บรรเทาสาธารณภัย</t>
  </si>
  <si>
    <t>1. นายวรพงศ์</t>
  </si>
  <si>
    <t>อุตบุรี</t>
  </si>
  <si>
    <t>1. นายสหัสวรรษ</t>
  </si>
  <si>
    <t>พึ่งจันทร์แดง</t>
  </si>
  <si>
    <t>ฝ่ายประชาสัมพันธ์ กองยุทธ</t>
  </si>
  <si>
    <t>ศาสตร์และงบประมาณ</t>
  </si>
  <si>
    <t>1. นางสาวฐิติพร</t>
  </si>
  <si>
    <t>วานิชชานนท์</t>
  </si>
  <si>
    <t>จ้างเหมาบุคคลธรรมดาเป็น</t>
  </si>
  <si>
    <t>รายบุคคล ปฏิบัติงานผู้ช่วย</t>
  </si>
  <si>
    <t>นายช่างโยธา สำนักช่าง</t>
  </si>
  <si>
    <t>1. นายนพดล</t>
  </si>
  <si>
    <t>เริงสมัย</t>
  </si>
  <si>
    <t>นายช่างเขียนแบบ สำนักช่าง</t>
  </si>
  <si>
    <t>1. นายเนติพงษ์</t>
  </si>
  <si>
    <t>จิตต์ทิพย์</t>
  </si>
  <si>
    <t>และพิมพ์เอกสาร สำนักช่าง</t>
  </si>
  <si>
    <t>รายบุคคล ปฏิบัติงานผลิต</t>
  </si>
  <si>
    <t>1. นางสาวสุณิสา</t>
  </si>
  <si>
    <t>กิ่งเงิน</t>
  </si>
  <si>
    <t>1. นางสาวณัฐวดี</t>
  </si>
  <si>
    <t>สายสุด</t>
  </si>
  <si>
    <t>ซื้อครุภัณฑ์การเกษตร รถฟาร์ม</t>
  </si>
  <si>
    <t xml:space="preserve">แทรกเตอร์ ชนิดขับเคลื่อน 4 </t>
  </si>
  <si>
    <t>ล้อ ขาด 85 แรงม้า จำนวน 2 คัน</t>
  </si>
  <si>
    <t>1. บริษัท อีคอน เอ็นจิ</t>
  </si>
  <si>
    <t>เนียร์ พลัส จำกัด</t>
  </si>
  <si>
    <t xml:space="preserve">  23 เมษายน 2568</t>
  </si>
  <si>
    <t>2.บริษัท ซี พี เอ็ม ออโต้</t>
  </si>
  <si>
    <t>พาร์ท จำกัด</t>
  </si>
  <si>
    <t>3.บริษัท มาสเตอร์ เทค</t>
  </si>
  <si>
    <t xml:space="preserve"> วีควิปเมนท์ จำกัด</t>
  </si>
  <si>
    <t>4.บริษัท สรณ์สิริ</t>
  </si>
  <si>
    <t xml:space="preserve"> พลัส จำกัด</t>
  </si>
  <si>
    <t>5.ห้างหุ้นส่วนจำกัด วี.ที.</t>
  </si>
  <si>
    <t>เอส.แทรกเตอร์</t>
  </si>
  <si>
    <t>แบบดับเบิ้ลแค็บ จำนวน 1 คัน</t>
  </si>
  <si>
    <t>2. บริษัท สยามนิสั</t>
  </si>
  <si>
    <t xml:space="preserve">  30 เมษายน 2568</t>
  </si>
  <si>
    <t xml:space="preserve">  2 เมษายน 2568</t>
  </si>
  <si>
    <t>ถ 1-0013 บ้านดงลาน -</t>
  </si>
  <si>
    <t>บ้านวังหมัน</t>
  </si>
  <si>
    <t>บ้านพุสะแก</t>
  </si>
  <si>
    <t>ถ 1-0005 บ้านตลุกกลางทุ่ง -</t>
  </si>
  <si>
    <t>ถ 1-0028 ทางเข้าบ้านแม่ละเมา -</t>
  </si>
  <si>
    <t>บ้านปางส้าน</t>
  </si>
  <si>
    <t>แอนด์ เทคโนโลยี จำกัด</t>
  </si>
  <si>
    <t>ถ 1-0006 บ้านบ่อไม้หว้า -</t>
  </si>
  <si>
    <t>บ้านตลุกกลางทุ่ง</t>
  </si>
  <si>
    <t>ถ 1-0014 บ้านวังไคร้ -</t>
  </si>
  <si>
    <t>บ้านสองแคว</t>
  </si>
  <si>
    <t>ถ 1-0007 ทางเข้าบ้านน้ำดิบ -</t>
  </si>
  <si>
    <t>(อำเภอเมือง-อำเภอบ้านตาก)</t>
  </si>
  <si>
    <t>ถ 1-0032 บ้านแม่ระมาดน้อย -</t>
  </si>
  <si>
    <t>บ้านทุ่งมะขามป้อม</t>
  </si>
  <si>
    <t>ถ 1-0016 บ้านเก้ารวมไทย -</t>
  </si>
  <si>
    <t>บ้านทรัพย์เจริญ</t>
  </si>
  <si>
    <t>ถ 1-0017 บ้านตลาดรวมไทย -</t>
  </si>
  <si>
    <t>บ้านผากระเจ้อ</t>
  </si>
  <si>
    <t>ถ 1-0008 บ้านสระทอง -</t>
  </si>
  <si>
    <t>บ้านสามไร่</t>
  </si>
  <si>
    <t>ต.หนองบัวเหนือ</t>
  </si>
  <si>
    <t>ถ 1-0039 หมู่ที่ 4 ต.ตากตก-</t>
  </si>
  <si>
    <t>ถ 1-0034 บ้านหนองมะเกลือ-</t>
  </si>
  <si>
    <t>บ้านไผ่สีซอ</t>
  </si>
  <si>
    <t>ถ 1-0010 บ้านยางโองน้ำ-</t>
  </si>
  <si>
    <t>บ้านวังหวาย</t>
  </si>
  <si>
    <t>ถ 1-0031 บ้านแม่ระมาดน้อย -</t>
  </si>
  <si>
    <t>บ้านสันป่าตึง</t>
  </si>
  <si>
    <t>สายทางที่ ตก.ถ 1-0024</t>
  </si>
  <si>
    <t xml:space="preserve">1.หจก. แม่สอดแอสฟัลท์ </t>
  </si>
  <si>
    <t>2.บริษัท เมืองฉอด</t>
  </si>
  <si>
    <t>3. บริษัท แม่สอดโชค</t>
  </si>
  <si>
    <t>4.หจก. เอกไพศาลก่อสร้าง</t>
  </si>
  <si>
    <t xml:space="preserve">(Overlay) สายทางหมู่ที่ 4 </t>
  </si>
  <si>
    <t>บ้านแม่โกนเกน เชื่อม ถนน</t>
  </si>
  <si>
    <t xml:space="preserve">(Overlay) สายทางหมู่ที่ 15 </t>
  </si>
  <si>
    <t xml:space="preserve">บ้านแม่กึ๊ดใหม่ดอนสว่าง เชื่อม </t>
  </si>
  <si>
    <t>ม.4 บ้านห้วยกะโหลก</t>
  </si>
  <si>
    <t xml:space="preserve">  8 เมษายน 2568</t>
  </si>
  <si>
    <t xml:space="preserve">(Overlay) สายทางหมู่ที่ 16 </t>
  </si>
  <si>
    <t xml:space="preserve">บ้านแม่กาษานุสรณ์ เชื่อม </t>
  </si>
  <si>
    <t>ม.2 บ้านตีนธาตุ</t>
  </si>
  <si>
    <t>สายทางที่ ตก.ถ 1-0029</t>
  </si>
  <si>
    <t>1. บริษัท แม่สอดโชค</t>
  </si>
  <si>
    <t xml:space="preserve">  9 เมษายน 2568</t>
  </si>
  <si>
    <t>4.บริษัท กษิดิศ เอ็นจิ</t>
  </si>
  <si>
    <t>เนียริ่ง จำกัด</t>
  </si>
  <si>
    <t xml:space="preserve">3.หจก. แม่สอดแอสฟัลท์ </t>
  </si>
  <si>
    <t>โครงการก่อสร้างมณฑลปลูก</t>
  </si>
  <si>
    <t>"พระศรีมหาโพธิทศมราช</t>
  </si>
  <si>
    <t>บพิตร"</t>
  </si>
  <si>
    <t xml:space="preserve">  10 เมษายน 2568</t>
  </si>
  <si>
    <t>1.นายธนดล</t>
  </si>
  <si>
    <t>บุญนุ่ม</t>
  </si>
  <si>
    <t>โครงการก่อสร้างอาคารสูบน้ำ</t>
  </si>
  <si>
    <t>ระบบท่อส่งน้ำพร้อมติดตั้ง</t>
  </si>
  <si>
    <t>ระบบไฟฟ้าโซล่าเซลล์พื้นที่ ม.12</t>
  </si>
  <si>
    <t>บ.ใหม่เด่นไม้ซุง</t>
  </si>
  <si>
    <t>1.หจก.รวมทรัพย์</t>
  </si>
  <si>
    <t>โซล่าเซลล์</t>
  </si>
  <si>
    <t xml:space="preserve">  28 เมษายน 2568</t>
  </si>
  <si>
    <t>สายทางที่ ตก.ถ 1-0022</t>
  </si>
  <si>
    <t xml:space="preserve">2.หจก. แม่สอดแอสฟัลท์ </t>
  </si>
  <si>
    <t>3.บริษัท เมืองฉอด</t>
  </si>
  <si>
    <t xml:space="preserve">1. ห้างหุ้นส่วนจำกัด </t>
  </si>
  <si>
    <t>ศุภกิจก่อสร้าง</t>
  </si>
  <si>
    <t>วันที่  30  เดือน พฤษภาคม พ.ศ.  2568</t>
  </si>
  <si>
    <t>จ้างเหมาประดับตกแต่งจัด</t>
  </si>
  <si>
    <t>สถานที่เฉลิมพระเกียรติ</t>
  </si>
  <si>
    <t>พระบาทสมเด็จพระเจ้าอยู่หัวฯ</t>
  </si>
  <si>
    <t>1.นายอภิชาติ</t>
  </si>
  <si>
    <t>มั่งเทศ</t>
  </si>
  <si>
    <t xml:space="preserve"> 264/2568</t>
  </si>
  <si>
    <t xml:space="preserve"> 1 พฤษภาคม 2568</t>
  </si>
  <si>
    <t xml:space="preserve"> 265/2568</t>
  </si>
  <si>
    <t xml:space="preserve"> 2 พฤษภาคม 2568</t>
  </si>
  <si>
    <t>เครื่องสูบน้ำ หมายเลขรหัส</t>
  </si>
  <si>
    <t xml:space="preserve">พัสดุ 055-65-0047 </t>
  </si>
  <si>
    <t>1.บริษัท เฟื่องฟ้าไดนาโม</t>
  </si>
  <si>
    <t>จำกัด</t>
  </si>
  <si>
    <t xml:space="preserve"> 7 พฤษภาคม 2568</t>
  </si>
  <si>
    <t xml:space="preserve">พัสดุ 055-59-0039 </t>
  </si>
  <si>
    <t>1.โรงกลึงเลี้ยงการช่าง</t>
  </si>
  <si>
    <t xml:space="preserve"> 267/2568</t>
  </si>
  <si>
    <t xml:space="preserve"> 266/2568</t>
  </si>
  <si>
    <t>รถฟารมแทรคเตอร์ ยี่ห้อ</t>
  </si>
  <si>
    <t>นิวฮอลแลน ทะเบียน ตค 779 ตาก</t>
  </si>
  <si>
    <t xml:space="preserve"> 268/2568</t>
  </si>
  <si>
    <t xml:space="preserve"> 8 พฤษภาคม 2568</t>
  </si>
  <si>
    <t>ประธานสภา อบจ.ตาก</t>
  </si>
  <si>
    <t>1.หจก.พี เจ สมาร์ท</t>
  </si>
  <si>
    <t xml:space="preserve"> 269/2568</t>
  </si>
  <si>
    <t>1. ร้านแก้วสแตมป์</t>
  </si>
  <si>
    <t>แอนด์ ปริ้นติ้ง</t>
  </si>
  <si>
    <t xml:space="preserve"> 270/2568</t>
  </si>
  <si>
    <t xml:space="preserve"> 13 พฤษภาคม 2568</t>
  </si>
  <si>
    <t>จ้างเหมาทำบั้งไฟและพลุตะไล</t>
  </si>
  <si>
    <t>โครงการบุญบั้งไฟจังหวัดตาก</t>
  </si>
  <si>
    <t>1.นายสมโภชน์</t>
  </si>
  <si>
    <t>อุ่นกัลยา</t>
  </si>
  <si>
    <t xml:space="preserve"> 271/2568</t>
  </si>
  <si>
    <t>เครื่องเสียงและระบบไฟฟ้า</t>
  </si>
  <si>
    <t>จัดสถานที่ โครงการบุญบั้งไฟ</t>
  </si>
  <si>
    <t xml:space="preserve"> 272/2568</t>
  </si>
  <si>
    <t>จ้างเหมาจัดขบวนแห่บั้งไฟ</t>
  </si>
  <si>
    <t>1.นายสมหวัง</t>
  </si>
  <si>
    <t>สมัครไทย</t>
  </si>
  <si>
    <t xml:space="preserve"> 273/2568</t>
  </si>
  <si>
    <t>จ้างทำโลโก้และชื่อหน่วยงาน</t>
  </si>
  <si>
    <t>ลงบนเต็นท์ผ้าใบ จำนวน</t>
  </si>
  <si>
    <t xml:space="preserve"> 2 รายการ</t>
  </si>
  <si>
    <t>1.ร้านสมบัติผ้าใบ</t>
  </si>
  <si>
    <t xml:space="preserve"> 274/2568</t>
  </si>
  <si>
    <t>19 พฤษภาคม 2568</t>
  </si>
  <si>
    <t>เพื่อติดเสาไฟฟ้าส่องส่วางของ</t>
  </si>
  <si>
    <t xml:space="preserve"> 275/2568</t>
  </si>
  <si>
    <t>กค 3972 ตาก</t>
  </si>
  <si>
    <t>1. บริษัท อีซูซุตากฮก</t>
  </si>
  <si>
    <t>อันตึ๊ง จำกัด</t>
  </si>
  <si>
    <t xml:space="preserve"> 276/2568</t>
  </si>
  <si>
    <t xml:space="preserve"> 277/2568</t>
  </si>
  <si>
    <t>ทะเบียน กค 5220 ตาก</t>
  </si>
  <si>
    <t>1.บริษัท โตโยต้าเมือง</t>
  </si>
  <si>
    <t>ตาก จำกัด</t>
  </si>
  <si>
    <t>20 พฤษภาคม 2568</t>
  </si>
  <si>
    <t xml:space="preserve"> 278/2568</t>
  </si>
  <si>
    <t>จ้างเหมาทำสนามแข่งขัน</t>
  </si>
  <si>
    <t>โครงการแข่งขันกีฬา อบจ.</t>
  </si>
  <si>
    <t>ตากคัพ</t>
  </si>
  <si>
    <t>1. นายศวกรณ์</t>
  </si>
  <si>
    <t>ทับทอง</t>
  </si>
  <si>
    <t xml:space="preserve"> 279/2568</t>
  </si>
  <si>
    <t>โครงการแข่งขันกีฬา - กีฑา</t>
  </si>
  <si>
    <t>นักเรียน อ.แม่สอด</t>
  </si>
  <si>
    <t>1. นายประสิทธิ์</t>
  </si>
  <si>
    <t>ขำน้อย</t>
  </si>
  <si>
    <t xml:space="preserve"> 280/2568</t>
  </si>
  <si>
    <t>จ้างเหมาจัดสถานที่พิธีเปิด</t>
  </si>
  <si>
    <t>โครงการแข่งขันกีฬา -กีฑา</t>
  </si>
  <si>
    <t>1.นายสมศักดิ์ เครือวงษ์</t>
  </si>
  <si>
    <t xml:space="preserve"> 281/2568</t>
  </si>
  <si>
    <t>1.นายสุพรชัย มีเงิน</t>
  </si>
  <si>
    <t xml:space="preserve"> 282/2568</t>
  </si>
  <si>
    <t>1.น.ส.สุพรรณี  สุวรรณตอง</t>
  </si>
  <si>
    <t xml:space="preserve"> 283/2568</t>
  </si>
  <si>
    <t>จ้างเหมาแพพร้อมเรือลากจู</t>
  </si>
  <si>
    <t>โครงการส่งเสริมการมีส่วนร่วม</t>
  </si>
  <si>
    <t>พัฒนาท้องถิ่น รุ่นที่ 1</t>
  </si>
  <si>
    <t>1.แพจองโชค</t>
  </si>
  <si>
    <t xml:space="preserve"> 284/2568</t>
  </si>
  <si>
    <t>จ้างทำป้ายประชาสัมพันธ์ถวาย</t>
  </si>
  <si>
    <t>พระพรพระนางเจ้าสุทิดาฯ</t>
  </si>
  <si>
    <t>1.หจก.พีเจ สมาร์ท</t>
  </si>
  <si>
    <t xml:space="preserve"> 285/2568</t>
  </si>
  <si>
    <t>ทะเบียน กฉ 1661 ตาก</t>
  </si>
  <si>
    <t xml:space="preserve"> 286/2568</t>
  </si>
  <si>
    <t>21 พฤษภาคม 2568</t>
  </si>
  <si>
    <t>จ้างเหมาประดับตกแต่งสะพาน</t>
  </si>
  <si>
    <t>บุญฯ โครงการร่วมสืบสานประเพณี</t>
  </si>
  <si>
    <t>ขึ้นธาตุ จ.ตาก</t>
  </si>
  <si>
    <t>1.นายวสันต์  รัตนประทุม</t>
  </si>
  <si>
    <t xml:space="preserve"> 287/2568</t>
  </si>
  <si>
    <t>27 พฤษภาคม 2568</t>
  </si>
  <si>
    <t xml:space="preserve">จ้างเหมาจัดสถานที่พิธีเปิด </t>
  </si>
  <si>
    <t>กีฬา อำเภอวังเจ้า</t>
  </si>
  <si>
    <t>1.นายนิลรานี  คำชุ่ม</t>
  </si>
  <si>
    <t xml:space="preserve"> 288/2568</t>
  </si>
  <si>
    <t>1.น.ส.อัมพร ไพศาลธารา</t>
  </si>
  <si>
    <t xml:space="preserve"> 289/2568</t>
  </si>
  <si>
    <t xml:space="preserve">หมายเลขทะเบียน นข 3852 </t>
  </si>
  <si>
    <t>1.บริษัท วีเอชดี ออโต้</t>
  </si>
  <si>
    <t xml:space="preserve"> 290/2568</t>
  </si>
  <si>
    <t>เซลล์ จำกัด</t>
  </si>
  <si>
    <t xml:space="preserve"> 291/2568</t>
  </si>
  <si>
    <t>หมายเลขทะเบียน นข 2823</t>
  </si>
  <si>
    <t xml:space="preserve">จ้างซ่อมและเปลี่ยนอะไหล่ </t>
  </si>
  <si>
    <t>จำนวน 3 คัน ของสำนักช่าง</t>
  </si>
  <si>
    <t xml:space="preserve"> 293/2568</t>
  </si>
  <si>
    <t xml:space="preserve"> 27 พฤษภาคม 2568</t>
  </si>
  <si>
    <t xml:space="preserve"> 292/2568</t>
  </si>
  <si>
    <t>1.น.ส.พิชิยา มีสุข</t>
  </si>
  <si>
    <t xml:space="preserve">รถเกรดเดอร์ ทะเบียน ตค </t>
  </si>
  <si>
    <t>7128 ตาก</t>
  </si>
  <si>
    <t xml:space="preserve"> 294/2568</t>
  </si>
  <si>
    <t>จ้างซักผ้าคลุมโต๊ะ จำนวน 35</t>
  </si>
  <si>
    <t>ผืน สำนักปลัดฯ</t>
  </si>
  <si>
    <t>1.น.ส.สมิตานันท์</t>
  </si>
  <si>
    <t>ฝึกฝน</t>
  </si>
  <si>
    <t xml:space="preserve"> 295/2568</t>
  </si>
  <si>
    <t>โครงการส่งเสริมความรู้ด้าน</t>
  </si>
  <si>
    <t>การมีส่วนร่วมพัฒนาท้องถิ่น</t>
  </si>
  <si>
    <t>รุ่นที่ 3</t>
  </si>
  <si>
    <t xml:space="preserve"> 296/2568</t>
  </si>
  <si>
    <t xml:space="preserve"> 29 พฤษภาคม 2568</t>
  </si>
  <si>
    <t>297/2568</t>
  </si>
  <si>
    <t>29 พฤษภาคม 2568</t>
  </si>
  <si>
    <t>จ้างซ่อมไฟฟ้าส่องสว่างภายใน</t>
  </si>
  <si>
    <t>298/2568</t>
  </si>
  <si>
    <t>จ้างเหมาจัดสถานที่เฉลิมพระ</t>
  </si>
  <si>
    <t>เกียรติสมเด็นพระนางเจ้า</t>
  </si>
  <si>
    <t>สุทิดาฯ</t>
  </si>
  <si>
    <t>1.นายอติชาติ</t>
  </si>
  <si>
    <t>299/2568</t>
  </si>
  <si>
    <t>30 พฤษภาคม 2568</t>
  </si>
  <si>
    <t>จ้างซ่อมบำรุงรถบรรทุกน้ำ</t>
  </si>
  <si>
    <t>300/2568</t>
  </si>
  <si>
    <t>รถยนต์แค็ป 2 ประตู ทะเบียน</t>
  </si>
  <si>
    <t>บน 8778 ตาก</t>
  </si>
  <si>
    <t>เซอร์วิส จำกัด</t>
  </si>
  <si>
    <t>301/2568</t>
  </si>
  <si>
    <t>ซื้อกระเป๋าโครงการส่งเสริม</t>
  </si>
  <si>
    <t>ซื้อกระเป๋า โครงการฝึกอบรม</t>
  </si>
  <si>
    <t>4 ประตู ทะเบียน กฉ-252</t>
  </si>
  <si>
    <t xml:space="preserve">ตาก </t>
  </si>
  <si>
    <t>ซื้อกระเป๋าผ้าใส่เอกสาร โครงการ</t>
  </si>
  <si>
    <t>ประชุมสัมนาเชิงปฏิบัติการ</t>
  </si>
  <si>
    <t>เพื่อบูรณการจัดทำยุทธศาสตร์</t>
  </si>
  <si>
    <t>1.กลุ่มงานพัฒนาอาชีพ</t>
  </si>
  <si>
    <t>วัดเขาแก้ว</t>
  </si>
  <si>
    <t>ซื้อวัสดุเครื่องเขียน โครงการ</t>
  </si>
  <si>
    <t>1. หจก.เอสเอ็ม มาร์</t>
  </si>
  <si>
    <t>กค 593 ตาก</t>
  </si>
  <si>
    <t>ซื้อวัสดุ อุปกรณ์ โครงการ</t>
  </si>
  <si>
    <t>ส่งเสริมการพัฒนาเครือข่าย</t>
  </si>
  <si>
    <t>กลุ่มอาชีพในภาคการเกษตร</t>
  </si>
  <si>
    <t>1.ร้านจูเนียร์</t>
  </si>
  <si>
    <t>13 พฤษภาคม 2568</t>
  </si>
  <si>
    <t>การท่องเที่ยวแบบยั่งยืน</t>
  </si>
  <si>
    <t>ซื้ออุปกรณ์กีฬา โครงการ</t>
  </si>
  <si>
    <t>แข่งขันกรีฬา-กรีฑานักเรียน</t>
  </si>
  <si>
    <t>1.แซมสปอร์ต</t>
  </si>
  <si>
    <t>14 พฤษภาคม 2568</t>
  </si>
  <si>
    <t xml:space="preserve">ซื้อเหรียญรางวัลและถ้วยรางวัล </t>
  </si>
  <si>
    <t>นักเรียน</t>
  </si>
  <si>
    <t>โครงการแข่งขันกรีฬา-กรีฑา</t>
  </si>
  <si>
    <t xml:space="preserve">ซื้ออุปกรณ์กีฬา โคงการแข่งขัน </t>
  </si>
  <si>
    <t>กรีฬา-กรีฑา นักเรียน</t>
  </si>
  <si>
    <t>ศักยภาพด้านการป้องกันและ</t>
  </si>
  <si>
    <t>1. เอสพี สปอร์ต</t>
  </si>
  <si>
    <t>ซื้ออุปกรณ์กีฬา กีฬาอำเภอ</t>
  </si>
  <si>
    <t>วังเจ้า</t>
  </si>
  <si>
    <t>ซื้อวัสดุไฟฟ้า จำนวน 2 รายการ</t>
  </si>
  <si>
    <t>เพื่อซ่อมแซมไฟฟ้าสาธารณะ</t>
  </si>
  <si>
    <t>ที่ชำรุด จำนวน 11 สายทาง</t>
  </si>
  <si>
    <t>ซื้อวัสดุไฟฟ้า จำนวน 19 รายการ</t>
  </si>
  <si>
    <t>ที่ชำรุด จำนวน 10 สายทาง</t>
  </si>
  <si>
    <t xml:space="preserve">  27 พฤษภาคม 2568</t>
  </si>
  <si>
    <t>ซื้อยางรถยนต์ หมายเลข</t>
  </si>
  <si>
    <t>1.ร้านชวลิตการช่าง</t>
  </si>
  <si>
    <t>ซื้อกระเป๋าผ้าคอตตอน โครงการ</t>
  </si>
  <si>
    <t>ส่งเสริมการบริหารจัดการ</t>
  </si>
  <si>
    <t>ท่องเที่ยวแบบบูรณการ</t>
  </si>
  <si>
    <t>1.กลุ่มงานอาชีพพัฒนา</t>
  </si>
  <si>
    <t>ซื้อเหรียญรางวัล และถ้วยรางวัล</t>
  </si>
  <si>
    <t>กีฬาอำเภอวังเจ้า</t>
  </si>
  <si>
    <t>ซื้อกระเป๋า โครงการเตรียม</t>
  </si>
  <si>
    <t>ความพร้อมสู่วัยผู้สูงอายุอย่าง</t>
  </si>
  <si>
    <t>มีคุณค่า</t>
  </si>
  <si>
    <t xml:space="preserve">  28 พฤษภาคม 2568</t>
  </si>
  <si>
    <t>ซื้อกระเป๋า โครงการขับเคลื่อน</t>
  </si>
  <si>
    <t>เสริมสร้างเครือข่ายชมรมสตรี</t>
  </si>
  <si>
    <t>25 รายการ เพื่อใช้ในกิจการ</t>
  </si>
  <si>
    <t xml:space="preserve">  29 พฤษภาคม 2568</t>
  </si>
  <si>
    <t>จ้างเหมารถโดยสารไม่ประจำ</t>
  </si>
  <si>
    <t>ทางปรับอากาศตามโครงการ</t>
  </si>
  <si>
    <t>ส่งเสริมการท่องเที่ยวเชิง</t>
  </si>
  <si>
    <t>วัฒนธรรม</t>
  </si>
  <si>
    <t>1.นายวิรัต  มูลรัสศรี</t>
  </si>
  <si>
    <t xml:space="preserve">  1 พฤษภาคม 2568</t>
  </si>
  <si>
    <t>สร้างจิตสำนึกในการอนุรักษ์</t>
  </si>
  <si>
    <t>1.นายณัฐพงศ์</t>
  </si>
  <si>
    <t>ทรัพยกรธรรมชาติ</t>
  </si>
  <si>
    <t>ปราณันต์ธนภู</t>
  </si>
  <si>
    <t>ทางปรับอากาศ 2 ชั้น ตาม</t>
  </si>
  <si>
    <t>โครงการฝึกอบรมเพื่อพัฒนา</t>
  </si>
  <si>
    <t>ศักยภาพการปฏิบัติงานฯ</t>
  </si>
  <si>
    <t xml:space="preserve">  6 พฤษภาคม 2568</t>
  </si>
  <si>
    <t>จ้างเหมาสำรวจความพึงพอใจ</t>
  </si>
  <si>
    <t>ของผู้รับบริการ อบจ.ตาก</t>
  </si>
  <si>
    <t>1.มหาวิทยาลัยเทค</t>
  </si>
  <si>
    <t>โนโลยีราชมงคล</t>
  </si>
  <si>
    <t>ล้านนาตาก</t>
  </si>
  <si>
    <t xml:space="preserve">  8 พฤษภาคม 2568</t>
  </si>
  <si>
    <t>1.น.ส. ดรุณี ธรรมสอน</t>
  </si>
  <si>
    <t>จ้างเหมาจัดเก็บและกำจัด</t>
  </si>
  <si>
    <t>ขยะมูลฝอยและของเสีย</t>
  </si>
  <si>
    <t>อันตรายชุมชนจังหวัดตาก</t>
  </si>
  <si>
    <t>1.บ.บางปูเอนไวรอล</t>
  </si>
  <si>
    <t>เมนทอลคอมเพส์ท</t>
  </si>
  <si>
    <t xml:space="preserve">  13 พฤษภาคม 2568</t>
  </si>
  <si>
    <t>ส่งเสริมการท่องเที่ยวชุมชน</t>
  </si>
  <si>
    <t>ยั่งยืน</t>
  </si>
  <si>
    <t xml:space="preserve">  19 พฤษภาคม 2568</t>
  </si>
  <si>
    <t>โครงการเสริมสร้างศักยภาพ</t>
  </si>
  <si>
    <t>เพื่อเตรียมพร้อมตอบโต้เหตุ</t>
  </si>
  <si>
    <t>การณ์ภัยต่างๆ</t>
  </si>
  <si>
    <t>1.นายปิยะวัฒน์</t>
  </si>
  <si>
    <t xml:space="preserve"> 26 พฤษภาคม 2568</t>
  </si>
  <si>
    <t>โครงการสร้างจิตสำนึกในการ</t>
  </si>
  <si>
    <t>อนุรักษ์ทรัพยากรธรรมชาติ</t>
  </si>
  <si>
    <t>และสิ่งแวดล้อม</t>
  </si>
  <si>
    <t>116/2568</t>
  </si>
  <si>
    <t>26 พฤษภาคม 2568</t>
  </si>
  <si>
    <t>ท่องเที่ยวแบบบูรณาการ</t>
  </si>
  <si>
    <t xml:space="preserve">  30 พฤษภาคม 2568</t>
  </si>
  <si>
    <t>ระบบไฟฟ้าโซล่าเซลล์พื้นที่ ม.6</t>
  </si>
  <si>
    <t>บ.น้ำดิบ ต.วังประจบ</t>
  </si>
  <si>
    <t>โครงการปรับปรุงและพัฒนา</t>
  </si>
  <si>
    <t>สนามกีฬาอบจ.ตาก</t>
  </si>
  <si>
    <t>1.บริษัท ซีวีล มาสเตอร์</t>
  </si>
  <si>
    <t>สปอร์ตโปร จำกัด</t>
  </si>
  <si>
    <t>2.หจก.ตากขาวละออ</t>
  </si>
  <si>
    <t>71/2568</t>
  </si>
  <si>
    <t>ถ 1-0024 บ้านแม่ตาวริมเมย -</t>
  </si>
  <si>
    <t>บ้านปากห้วยแม่ปะ</t>
  </si>
  <si>
    <t>73/2568</t>
  </si>
  <si>
    <t>ถ 1-0019 บ้านแม่กุ -</t>
  </si>
  <si>
    <t>บ้านผารู</t>
  </si>
  <si>
    <t>ถ 1-0018 บ้านคีรีนน้อย -</t>
  </si>
  <si>
    <t>บ้านทรัพย์อนันต์</t>
  </si>
  <si>
    <t xml:space="preserve">  20 พฤษภาคม 2568</t>
  </si>
  <si>
    <t>ถ 1-0021 บ้านแม่กุ -</t>
  </si>
  <si>
    <t>บ้านแม่ตาว</t>
  </si>
  <si>
    <t>75/2568</t>
  </si>
  <si>
    <t>72/2568</t>
  </si>
  <si>
    <t>จ้างเหมาถ่ายเอกสารโครงการ</t>
  </si>
  <si>
    <t>ฝึกอบรมเพื่อพัฒนาศักยภาพฯ</t>
  </si>
  <si>
    <t>รุ่นที่ 1</t>
  </si>
  <si>
    <t xml:space="preserve">จ้างเหมาจัดพิธีเปิด </t>
  </si>
  <si>
    <t xml:space="preserve">จ้างเหมาทำสนามแข่งขัน </t>
  </si>
  <si>
    <t xml:space="preserve">พัฒนาศักยภาพฯ รุ่นที่ ๑ </t>
  </si>
  <si>
    <t>1.ร้านน้องป่าน</t>
  </si>
  <si>
    <t>ให้ความรู้เกี่ยวกับการปฐม</t>
  </si>
  <si>
    <t>พยาบาล</t>
  </si>
  <si>
    <t>1.ร้านปาณลักษณกูล</t>
  </si>
  <si>
    <t>การค้า</t>
  </si>
  <si>
    <t>ฝ่ายการเงินและบัญชี กองคลัง</t>
  </si>
  <si>
    <t>1.นายณัฐพล</t>
  </si>
  <si>
    <t>คีรีวัลย์</t>
  </si>
  <si>
    <t>ปัญหา.....................................................................................................................................</t>
  </si>
  <si>
    <t>สรุปผลการดำเนินการจัดซื้อจัดจ้างหรือการจัดหาพัสดุของหน่วยงานในภาพรวม ประจำปีงบประมาณ พ.ศ. 2568</t>
  </si>
  <si>
    <t>ลำดับ</t>
  </si>
  <si>
    <t>วิธีการจัดซื้อจัดจ้าง</t>
  </si>
  <si>
    <t>จำนวนโครงการ</t>
  </si>
  <si>
    <t>จำนวนงบประมาณ</t>
  </si>
  <si>
    <t>วิธีเฉพาะเจาะจง</t>
  </si>
  <si>
    <t>วิธีคัดเลือก</t>
  </si>
  <si>
    <t>วิธีประกวดราคาอิเล็คทรอนิกส์ (e-bidding)</t>
  </si>
  <si>
    <t xml:space="preserve">อื่น ๆ </t>
  </si>
  <si>
    <t>รวม</t>
  </si>
  <si>
    <t>ปัญหา/อุปสรรค</t>
  </si>
  <si>
    <t xml:space="preserve">  ข้อเสนอแนะ</t>
  </si>
  <si>
    <t>วันที่  30  เดือน มิถุนายน พ.ศ.  2568</t>
  </si>
  <si>
    <t>จ้างบำรุงรักษา</t>
  </si>
  <si>
    <t>1.ร้านณัฐเศรษฐแอร์</t>
  </si>
  <si>
    <t xml:space="preserve"> 302/2568</t>
  </si>
  <si>
    <t>เครื่องปรับอากาศ จำนวน 8 เครื่อง</t>
  </si>
  <si>
    <t xml:space="preserve"> 5 มิถุนายน 2568</t>
  </si>
  <si>
    <t>จ้างแพพร้อมเรือลากจุง</t>
  </si>
  <si>
    <t xml:space="preserve"> 303/2568</t>
  </si>
  <si>
    <t>โครงการส่งเสริมความรู้</t>
  </si>
  <si>
    <t>ด้านการพัฒนารุ่นที่ 3</t>
  </si>
  <si>
    <t>จ้างถ่ายเอกสารและจัดทำรูปเล่ม</t>
  </si>
  <si>
    <t xml:space="preserve"> 304/2568</t>
  </si>
  <si>
    <t>พระราชบัญญัติ</t>
  </si>
  <si>
    <t>กฎระเบียบสมาชิกท้องถิ่น</t>
  </si>
  <si>
    <t>จ้างทำป้ายชื่อผู้บริหาร</t>
  </si>
  <si>
    <t>1.ร้านนภาพรพานิช</t>
  </si>
  <si>
    <t xml:space="preserve"> 305/2568</t>
  </si>
  <si>
    <t>ข้าราชการ และสมาชิกสภา</t>
  </si>
  <si>
    <t xml:space="preserve"> 306/2568</t>
  </si>
  <si>
    <t xml:space="preserve">เครื่องจักรกล รถเกรดเดอร์ ยี่ห้อ </t>
  </si>
  <si>
    <t xml:space="preserve">จอนเดียร์ ทะเบียน ตค-3027 </t>
  </si>
  <si>
    <t>จำนวน 1 คัน</t>
  </si>
  <si>
    <t xml:space="preserve"> 307/2568</t>
  </si>
  <si>
    <t>เครื่องจักรกล รถฟาร์มแทคเตอร์</t>
  </si>
  <si>
    <t xml:space="preserve"> 6 มิถุนายน 2568</t>
  </si>
  <si>
    <t xml:space="preserve">ยี่ห้อ นิวฮอลแลนด์ </t>
  </si>
  <si>
    <t>ทะเบียน ตค-294 ตาก</t>
  </si>
  <si>
    <t>1. หจก.เมืองตาก</t>
  </si>
  <si>
    <t xml:space="preserve"> 308/2568</t>
  </si>
  <si>
    <t>4 ประตู ยี่ห้อ ฟอร์ด</t>
  </si>
  <si>
    <t>อีควิปเม้น</t>
  </si>
  <si>
    <t xml:space="preserve">ทะเบียน กฉ 9829 ตาก </t>
  </si>
  <si>
    <t>จ้างซ่อมเครื่องคอมพิวเตอร์</t>
  </si>
  <si>
    <t xml:space="preserve"> 309/2568</t>
  </si>
  <si>
    <t>มาร์เก็ตติ้ง ตาก</t>
  </si>
  <si>
    <t>1.บริษัท กริช ออโต้เซอร์วิส</t>
  </si>
  <si>
    <t xml:space="preserve"> 310/2568</t>
  </si>
  <si>
    <t>หมายเลขทะเบียน กต 2507 ตาก</t>
  </si>
  <si>
    <t xml:space="preserve"> 10 มิถุนายน 2568</t>
  </si>
  <si>
    <t>1.อู่ตากเอสเซอร์วิส</t>
  </si>
  <si>
    <t xml:space="preserve"> 311/2568</t>
  </si>
  <si>
    <t xml:space="preserve"> 11 มิถุนายน 2568</t>
  </si>
  <si>
    <t>จำนวน 3 คัน รวม 27 รายการ</t>
  </si>
  <si>
    <t xml:space="preserve">1.บริษัท สยามนิสสัน </t>
  </si>
  <si>
    <t xml:space="preserve"> 312/2568</t>
  </si>
  <si>
    <t>ทะเบียน นข 2881 ตาก สำนักปลัด</t>
  </si>
  <si>
    <t xml:space="preserve"> </t>
  </si>
  <si>
    <t>จ้างแพพร้อมเครื่องลากจูง</t>
  </si>
  <si>
    <t>1.แพ ถวิลชัยทัวร์</t>
  </si>
  <si>
    <t xml:space="preserve"> 313/2568</t>
  </si>
  <si>
    <t>ด้านการมีส่วนร่วมฯ รุ่น 4</t>
  </si>
  <si>
    <t>จ้างรื้อถนน  เฉลิมพระเกียรติ</t>
  </si>
  <si>
    <t>1. นายเกรียงไกร จิตอินทร์</t>
  </si>
  <si>
    <t xml:space="preserve"> 314/2568</t>
  </si>
  <si>
    <t>อบจ.ตาก บริเวณ</t>
  </si>
  <si>
    <t xml:space="preserve"> 16 มิถุนายน 2568</t>
  </si>
  <si>
    <t>หลังวัดพร้าว จำนวน 1 คุ้ม</t>
  </si>
  <si>
    <t xml:space="preserve">จ้างทำตรายาง </t>
  </si>
  <si>
    <t xml:space="preserve"> 315/2568</t>
  </si>
  <si>
    <t>จำนวน 8 รายการ</t>
  </si>
  <si>
    <t>แอนด์ ปรินส์ติ้ง</t>
  </si>
  <si>
    <t>1 หจก. ส บ้านตากยานยนต์</t>
  </si>
  <si>
    <t xml:space="preserve"> 316/2568</t>
  </si>
  <si>
    <t>รถยนต์ 4 ประตู ยี่ห้อ โตโยต้า</t>
  </si>
  <si>
    <t>ทะเบียน กข 3056 ตาก จำนวน 1 คัน</t>
  </si>
  <si>
    <t>1. บริษัท อีซูซุตากฮกอันตึ้ง</t>
  </si>
  <si>
    <t xml:space="preserve"> 317/2568</t>
  </si>
  <si>
    <t>4 ประตู ยี่ห้อ เชฟโรเลต</t>
  </si>
  <si>
    <t xml:space="preserve"> 17 มิถุนายน 2568</t>
  </si>
  <si>
    <t xml:space="preserve">ทะเบียน กค 2403 ตาก </t>
  </si>
  <si>
    <t>1. บริษัท จรัญ ออโต้กรุ๊ป จำกัด</t>
  </si>
  <si>
    <t xml:space="preserve"> 318/2568</t>
  </si>
  <si>
    <t>กข 9990 ตาก</t>
  </si>
  <si>
    <t xml:space="preserve"> 18 มิถุนายน 2568</t>
  </si>
  <si>
    <t>1.นายสุพงษ์ ป่าไพร</t>
  </si>
  <si>
    <t xml:space="preserve"> 319/2568</t>
  </si>
  <si>
    <t>กีฬาอำเภอสามเงา</t>
  </si>
  <si>
    <t xml:space="preserve"> 19 มิถุนายน 2568</t>
  </si>
  <si>
    <t>1.นายทาน ละมุด</t>
  </si>
  <si>
    <t xml:space="preserve"> 320/2568</t>
  </si>
  <si>
    <t>1.นายสุรศักดิ์ เต๋มา</t>
  </si>
  <si>
    <t xml:space="preserve"> 321/2568</t>
  </si>
  <si>
    <t>จ้างเหมาจัดพิธีเปิด</t>
  </si>
  <si>
    <t>1.ว่าที่ ร.ต.หญิง ขนิษฐา ตาเปี้ย</t>
  </si>
  <si>
    <t xml:space="preserve"> 322/2568</t>
  </si>
  <si>
    <t xml:space="preserve"> 323/2568</t>
  </si>
  <si>
    <t xml:space="preserve"> 20 มิถุนายน 2568</t>
  </si>
  <si>
    <t>ด้านการมีส่วนร่วมฯ รุ่นที่6</t>
  </si>
  <si>
    <t>จ้างทำป้ายปราบปราม</t>
  </si>
  <si>
    <t>1.ร้านโพธิ์ทอง</t>
  </si>
  <si>
    <t xml:space="preserve"> 324/2568</t>
  </si>
  <si>
    <t xml:space="preserve">จำนวน 2 ป้าย </t>
  </si>
  <si>
    <t xml:space="preserve"> 23 มิถุนายน 2568</t>
  </si>
  <si>
    <t>จ้างเหมาบริการระบบ</t>
  </si>
  <si>
    <t xml:space="preserve"> 325/2568</t>
  </si>
  <si>
    <t>ประชุมทางไกลออนไลน์ (1 ปี)</t>
  </si>
  <si>
    <t xml:space="preserve"> 26 มิถุนายน 2568</t>
  </si>
  <si>
    <t xml:space="preserve">1.บริษัท โตโยต้า </t>
  </si>
  <si>
    <t xml:space="preserve"> 326/2568</t>
  </si>
  <si>
    <t>ทะเบียน กค 5938 ตาก</t>
  </si>
  <si>
    <t xml:space="preserve"> 30 มิถุนายน 2568</t>
  </si>
  <si>
    <t>1.นายณัฐทพงศ์</t>
  </si>
  <si>
    <t>ไม่ประจำทาง 2 ชั้น โครงการฝึกอบรม</t>
  </si>
  <si>
    <t xml:space="preserve"> 9 มิถุนายน 2568</t>
  </si>
  <si>
    <t>พัฒนาความรู้ ศักยภาพ และทักษะ</t>
  </si>
  <si>
    <t>ด้านการปฏิบัติงานของบุคลากร</t>
  </si>
  <si>
    <t xml:space="preserve"> อบจ.ตาก</t>
  </si>
  <si>
    <t>จ้างเหมาบุคคล รวมมาเป็นรายบุคคล</t>
  </si>
  <si>
    <t>1.นางรัชชานนท์</t>
  </si>
  <si>
    <t>ปฎิบัติงาน ผู้ช่วย นายช่างสำรวจ</t>
  </si>
  <si>
    <t>บัวโรย</t>
  </si>
  <si>
    <t>ฝ่ายสำรวจ สำนักช่าง</t>
  </si>
  <si>
    <t>จ้างเหมารถโดยสารไม่ประจำทาง</t>
  </si>
  <si>
    <t>สองชั้นปรับอากาศโดยตรง พัฒนาศักยภาพ</t>
  </si>
  <si>
    <t>คนพิการ ผู้ดูแลคนพิการ และแกนนำ</t>
  </si>
  <si>
    <t>คนพิการ ปี2568 จำนวน 2 คัน 3 อัน</t>
  </si>
  <si>
    <t>ไม่ประจำทาง 2 ชั้น โครงการส่งเสริมและ</t>
  </si>
  <si>
    <t>ยกระดับมาตรฐาน การท่องเที่ยวและบริการ</t>
  </si>
  <si>
    <t xml:space="preserve">แบบยั่งยืน ประจำปีงบประมาณ 2568 </t>
  </si>
  <si>
    <t>จำนวน 2 คัน 4 อัน</t>
  </si>
  <si>
    <t xml:space="preserve"> 25 มิถุนายน 2568</t>
  </si>
  <si>
    <t>ส่งเสริมสุขภาพในชุมชน และสังคม</t>
  </si>
  <si>
    <t>1.นางสาวพวงเพชร</t>
  </si>
  <si>
    <t xml:space="preserve">ไม่ประจำทาง 2 ชั้น จำนวน 1 คัน </t>
  </si>
  <si>
    <t>จั่นศรี</t>
  </si>
  <si>
    <t xml:space="preserve"> 27 มิถุนายน 2568</t>
  </si>
  <si>
    <t>โครงการฝึกอบรมพัฒนาครูและบุคลากร</t>
  </si>
  <si>
    <t xml:space="preserve"> ทางการศึกษาส่มาตรฐานมืออาชีพ</t>
  </si>
  <si>
    <t>ไม่ประจำทาง 2 ชั้น เพื่อใช้ในโครงการ</t>
  </si>
  <si>
    <t xml:space="preserve">พัฒนาศักยภาพ ให้บริการท่องเที่ยว </t>
  </si>
  <si>
    <t>ประจำปีงบประมาณ 2568 (รุ่น 1)</t>
  </si>
  <si>
    <t>2 ชั้น ปรับอากาศตามโครงการ</t>
  </si>
  <si>
    <t>สร้างจิตสำนึกในการอนุรักษ์ทรัพยากร</t>
  </si>
  <si>
    <t>ธรรมชาติและสิ่งแวดล้อม งปม.2568 รุ่น 4</t>
  </si>
  <si>
    <t>1.บริษัทรักษาความปลอดภัย</t>
  </si>
  <si>
    <t>127/2568</t>
  </si>
  <si>
    <t xml:space="preserve">สะพานสมโภชกรุงรัตนโกสินทร์ </t>
  </si>
  <si>
    <t>สมพร จำกัด</t>
  </si>
  <si>
    <t xml:space="preserve">200 ปี ประจำปีงบประมาณ </t>
  </si>
  <si>
    <t xml:space="preserve">พ.ศ.2568 จำนวน 3 เดือน </t>
  </si>
  <si>
    <t>(กรกฎาคม - กันยายน 2568)</t>
  </si>
  <si>
    <t>1.นายเมธาสิทธิ์</t>
  </si>
  <si>
    <t>128/2568</t>
  </si>
  <si>
    <t>ฝ่ายพัฒนารายได้ กองคลัง</t>
  </si>
  <si>
    <t>1.นางสาวศิริลักษณ์</t>
  </si>
  <si>
    <t>129/2568</t>
  </si>
  <si>
    <t>เทพนิกร</t>
  </si>
  <si>
    <t>ซื้อยาง สำหรับเปลี่ยนเสริมรถยนต์</t>
  </si>
  <si>
    <t>1.หจก. ตากแสงการยาง</t>
  </si>
  <si>
    <t>189/2568</t>
  </si>
  <si>
    <t xml:space="preserve"> 4 มิถุนายน 2568</t>
  </si>
  <si>
    <t>รวม 5 รายการของสำนักช่าง</t>
  </si>
  <si>
    <t>190/2568</t>
  </si>
  <si>
    <t>จำนวน 6 รายการ</t>
  </si>
  <si>
    <t>8 รายการ</t>
  </si>
  <si>
    <t>ซื้อกระเป๋าเป้โครงการฝึกอบรม</t>
  </si>
  <si>
    <t>พัฒนาความรู้ศักยภาพ</t>
  </si>
  <si>
    <t>และทักษะด้านการปฏิบัติงานของ</t>
  </si>
  <si>
    <t>บุคลากร อบจ.ตาก จำนวน 130 ใบ</t>
  </si>
  <si>
    <t>ซื้อซื้อวัสดุเครื่องแต่งกาย</t>
  </si>
  <si>
    <t>1.ธนวรรณสื่อสาร</t>
  </si>
  <si>
    <t>2 รายการ ศูนย์ป้องกัน</t>
  </si>
  <si>
    <t>และบรรเทาสาธารณะภัย</t>
  </si>
  <si>
    <t>ซื้อแบตเตอรี่สำหรับเปลี่ยน</t>
  </si>
  <si>
    <t xml:space="preserve">1.บริษัทเฟื่องฟ้า </t>
  </si>
  <si>
    <t>เครื่องจักรกล จำนวน 10 คัน</t>
  </si>
  <si>
    <t>ใดนาโม จำกัด</t>
  </si>
  <si>
    <t xml:space="preserve">และเครื่องสุขภัณฑ์ </t>
  </si>
  <si>
    <t>จำนวน 3 เครื่อง ของสำนักช่าง</t>
  </si>
  <si>
    <t xml:space="preserve">1. หจก. เอสเอ็ม </t>
  </si>
  <si>
    <t>1.กลุ่มงานอาชีพ</t>
  </si>
  <si>
    <t xml:space="preserve"> 196/2568</t>
  </si>
  <si>
    <t>และยกระดับมาตรฐานการท่องเที่ยว</t>
  </si>
  <si>
    <t>พัฒนาวัดเขาแก้ว</t>
  </si>
  <si>
    <t>และบริการอย่างยั่งยืน</t>
  </si>
  <si>
    <t>ซื้อเหรียญรางวัลและถ้วยรางวัล</t>
  </si>
  <si>
    <t>แข่งขันกีฬา-กรีฑา นักเรียน</t>
  </si>
  <si>
    <t>ซื้อกระเป๋าใส่เอกสาร โครงการส่งเสริม</t>
  </si>
  <si>
    <t>1. ร้านปาณลักษณ์</t>
  </si>
  <si>
    <t>ความรู้ ด้านการมีส่วนร่วม รุ่น 5</t>
  </si>
  <si>
    <t>กูลการค้า</t>
  </si>
  <si>
    <t>ซื้อกระเป๋าบรรจุเอกสาร</t>
  </si>
  <si>
    <t>โครงการพัฒนาศักยภาพคนพิการฯ</t>
  </si>
  <si>
    <t>ซื้อวัสดุก่อสร้าง จำนวน 2 รายการ</t>
  </si>
  <si>
    <t>เพื่อซ่อมแซมคอสะพานคลองยายเอื้อย</t>
  </si>
  <si>
    <t>สายทางที่ 1-0011 บ้านยางโองน้ำ-</t>
  </si>
  <si>
    <t xml:space="preserve">บ้านวังหวาย (อำเภอสามเงา-อำเภอบ้านตาก) </t>
  </si>
  <si>
    <t>1.สุรพงซัพพลาย</t>
  </si>
  <si>
    <t>จำนวน 14 รายการ สำหรับใช้ใน</t>
  </si>
  <si>
    <t>การบำรุงรักษาเครื่องจักรกลและเครื่องสูบน้ำ</t>
  </si>
  <si>
    <t>ครุภัณฑ์ยานพาหนะและขนส่ง</t>
  </si>
  <si>
    <t>1. หจก. ประสบชัยกลการ</t>
  </si>
  <si>
    <t>รถจักรยานยนต์ ขนาด 110 ซีซี</t>
  </si>
  <si>
    <t>เกียร์อัตโนมัติ จำนวน 2 คัน</t>
  </si>
  <si>
    <t xml:space="preserve">ซื้อยางรถยนต์ </t>
  </si>
  <si>
    <t xml:space="preserve"> 203/2568</t>
  </si>
  <si>
    <t>ทะเบียน กต 1540 ตาก</t>
  </si>
  <si>
    <t>ซื้อกระเป๋าโครงการฝึกอบรมส่งเสริม</t>
  </si>
  <si>
    <t xml:space="preserve"> 204/2568</t>
  </si>
  <si>
    <t>หลักประชาธิปไตย รุ่น 1 และรุ่น 2</t>
  </si>
  <si>
    <t xml:space="preserve"> 205/2568</t>
  </si>
  <si>
    <t>กีฬา อำเภอสามเงา</t>
  </si>
  <si>
    <t>ซื้ออุปกรณ์กีฬา ที่อำเภอสามเงา</t>
  </si>
  <si>
    <t xml:space="preserve"> 206/2568</t>
  </si>
  <si>
    <t xml:space="preserve">ซื้อวัสดุก่อสร้าง </t>
  </si>
  <si>
    <t>Hot Mix Aspkaltie Concreate</t>
  </si>
  <si>
    <t>จำนวน 17 ตัน เพื่อซ่อมแซมผิวจารจร</t>
  </si>
  <si>
    <t xml:space="preserve">สายทางที่ ตก.ถ 1-0022 </t>
  </si>
  <si>
    <t xml:space="preserve">บ้านห้วยม่วง-บ้านแม่ตาวประธาน </t>
  </si>
  <si>
    <t>อำเภอแม่สอด จังหวัดตาก</t>
  </si>
  <si>
    <t>ซื้ออะไหล่รถยนต์ จำนวน 4 คัน</t>
  </si>
  <si>
    <t xml:space="preserve"> 208/2568</t>
  </si>
  <si>
    <t>รวม 12 รายการ เพื่อนำมาใช้ในการ</t>
  </si>
  <si>
    <t>บำรุงรักษารถจักรยานยนต์</t>
  </si>
  <si>
    <t>ซื้อวัสดุวิทยาศาสตร์การแพทย์</t>
  </si>
  <si>
    <t>1.ร้านวงษ์วานิช</t>
  </si>
  <si>
    <t xml:space="preserve"> 209/2568</t>
  </si>
  <si>
    <t xml:space="preserve">ซื้อวัสดุสำนักงาน </t>
  </si>
  <si>
    <t xml:space="preserve">1.บริษัทสยามเซ็นเตอร์ </t>
  </si>
  <si>
    <t xml:space="preserve"> 210/2568</t>
  </si>
  <si>
    <t xml:space="preserve">ดรั้ม Fuji Xerox C3376 </t>
  </si>
  <si>
    <t xml:space="preserve">(สำหรับเครื่องถ่ายเอกสาร) </t>
  </si>
  <si>
    <t>จำนวน 1 ชุด</t>
  </si>
  <si>
    <t xml:space="preserve"> 211/2568</t>
  </si>
  <si>
    <t>ซื้อกระเป๋าผ้าคอตตอน</t>
  </si>
  <si>
    <t>1.กลุ่มงานทักษะอาชีพ</t>
  </si>
  <si>
    <t xml:space="preserve"> 212/2568</t>
  </si>
  <si>
    <t>โครงการพัฒนาศักยภาพ</t>
  </si>
  <si>
    <t>กลุ่มวัดเขาแก้ว</t>
  </si>
  <si>
    <t>ด้านการท่องเที่ยว80 ใบ</t>
  </si>
  <si>
    <t xml:space="preserve"> 213/2568</t>
  </si>
  <si>
    <t>5 รายการ (สป)</t>
  </si>
  <si>
    <t xml:space="preserve"> 24 มิถุนายน 2568</t>
  </si>
  <si>
    <t>ซื้อวัสดุไฟฟ้า จำนวน 10 รายการ</t>
  </si>
  <si>
    <t>1หจก. เอสเอ็ม</t>
  </si>
  <si>
    <t xml:space="preserve"> 214/2568</t>
  </si>
  <si>
    <t>เพื่อใช้ในการซ่อมแซมการไฟฟ้า</t>
  </si>
  <si>
    <t>สาธรณะที่ชำรุด จำนวน 16 สายทาง</t>
  </si>
  <si>
    <t>ซื้อวัสดุสำนักงาน จำนวน 59 รายการ</t>
  </si>
  <si>
    <t>1หจก. ตากบุ๊คเซ็นเตอร์</t>
  </si>
  <si>
    <t xml:space="preserve"> 215/2568</t>
  </si>
  <si>
    <t>เพื่อใช้ในกิจการสำนักการช่าง</t>
  </si>
  <si>
    <t xml:space="preserve"> 216/2568</t>
  </si>
  <si>
    <t>สำหรับการฝึกอบรม</t>
  </si>
  <si>
    <t>โครงการขับเคลื่อนเสริมสร้าง</t>
  </si>
  <si>
    <t>เคลือข่ายเด็กและเยาวชน 120 ใบ</t>
  </si>
  <si>
    <t xml:space="preserve">ไฟฟ้าแสงสว่าง สายทางที่ </t>
  </si>
  <si>
    <t>แอนด์เทคโนโลยี จำกัด</t>
  </si>
  <si>
    <t>ตก.ถ 1-0029 บ้านต้นผึ้ง-บ้านตีนธาตุ</t>
  </si>
  <si>
    <t>อำเภอแม่ระมาด จังหวัดตาก</t>
  </si>
  <si>
    <t>e-bidding</t>
  </si>
  <si>
    <t xml:space="preserve">1. บริษัท แม่สอด </t>
  </si>
  <si>
    <t>เป็นผิวทาง แอสฟัลท์ติกคอนกรีต</t>
  </si>
  <si>
    <t xml:space="preserve">โชควิสูตร จำกัด </t>
  </si>
  <si>
    <t>(Overlay) สายทางที่ ตก.ถ 1-0021</t>
  </si>
  <si>
    <t>2. หจก. ศุภกิจก่อสร้าง</t>
  </si>
  <si>
    <t xml:space="preserve">บ้านแม่กุ-บ้านแม่ตาว </t>
  </si>
  <si>
    <t>3. บริษัท เมืองฉอด</t>
  </si>
  <si>
    <t>โครงการถนนปลอดภัย</t>
  </si>
  <si>
    <t>1.หจก ภัสสร ควอลิตี้</t>
  </si>
  <si>
    <t>ติดตั้งไฟฟ้าแสงสว่าง สายทางที่</t>
  </si>
  <si>
    <t>ตก.ถ 1-0002 บ้านหนองปรือ</t>
  </si>
  <si>
    <t>อำเภอเมือง-อำเภอวังเจ้า จังหวัดตาก</t>
  </si>
  <si>
    <t>โครงการถนนปลอดภัย ปรับปรุงไฟฟ้า</t>
  </si>
  <si>
    <t>แสงสว่าง สายทางที่ ตก.ถ 1-0023</t>
  </si>
  <si>
    <t>บ้านแม่กุใหม่ท่าซุง-บ้านแม่ตาวกลาง</t>
  </si>
  <si>
    <t xml:space="preserve">โครงการถนนปลอดภัย </t>
  </si>
  <si>
    <t>1.หจก. ภัสสร ควอลิตี้</t>
  </si>
  <si>
    <t xml:space="preserve">ปรับปรุงไฟฟ้าแสงสว่าง </t>
  </si>
  <si>
    <t>สายทางที่ ตก.ถ 1-0020</t>
  </si>
  <si>
    <t>บ้านแม่โกนเกน-บ้านห้วยผักหละ</t>
  </si>
  <si>
    <t>81/2568</t>
  </si>
  <si>
    <t>สายทางที่ ตก.ถ 1-0004</t>
  </si>
  <si>
    <t>บ้านคลองขยางโพรง-บ้านมาบป่าแฝก</t>
  </si>
  <si>
    <t>อำเภอเมือง จังหวัดตาก</t>
  </si>
  <si>
    <t>สายทางที่ ตก.ถ 1-0001</t>
  </si>
  <si>
    <t>บ้านตะเคียนด้วน-บ้านสบยม</t>
  </si>
  <si>
    <t>อำเภอวังเจ้า จังหวัดตาก</t>
  </si>
  <si>
    <t>สายทางที่ ตก.ถ 1-0038</t>
  </si>
  <si>
    <t>บ้านแม่ตาวสันแป่-บ้านห้วยม่วง</t>
  </si>
  <si>
    <t>ปรับปรุงไฟฟ้าแสงสว่าง สายทางที่</t>
  </si>
  <si>
    <t xml:space="preserve"> ตก.ถ 1-0033 บ้านห้วยกระโหลก-</t>
  </si>
  <si>
    <t>บ้านแม่กึ๊ดใหม่ อำเภอแม่สอด จังหวัดตาก</t>
  </si>
  <si>
    <t>1.หจก. ศุภกิจก่อสร้าง</t>
  </si>
  <si>
    <t>85/2568</t>
  </si>
  <si>
    <t>2.หจก.แม่สอดแอสฟัลท์</t>
  </si>
  <si>
    <t>(โดยวิธี Pavement In-Place Recycling)</t>
  </si>
  <si>
    <t>สายทางที่ ตก.ถ 1-0029 บ้านต้นผึ้ง-</t>
  </si>
  <si>
    <t>บ้านตีนธาตุ อำเภอแม่ระมาด จังหวัดตาก</t>
  </si>
  <si>
    <t>1.บริษัท แม่สอดโชควิสูตร</t>
  </si>
  <si>
    <t>86/2568</t>
  </si>
  <si>
    <t>2.หจก.ศุภกิจก่อสร้าง</t>
  </si>
  <si>
    <t>และ(Overlay) สายทางที่ ตก.ถ 1-0019</t>
  </si>
  <si>
    <t xml:space="preserve">บ้านแม่กุหลวง-บ้านผารู </t>
  </si>
  <si>
    <t>1.หจก.ศุภกิจก่อสร้าง</t>
  </si>
  <si>
    <t>87/2568</t>
  </si>
  <si>
    <t>บ้านแม่ระมาดน้อย-บ้านท่ามะขามป้อม</t>
  </si>
  <si>
    <t>(Overlay) สายทางที่ ตก.ถ 1-0027</t>
  </si>
  <si>
    <t>บ้านแม่กึ๊ดสามท่า อำเภอแม่สอด</t>
  </si>
  <si>
    <t>บ้านสันป่าไร่ อำเภอแม่ระมาด</t>
  </si>
  <si>
    <t>1.หจก.ศิลาแม่ทะ</t>
  </si>
  <si>
    <t>89/2568</t>
  </si>
  <si>
    <t>2.บริษัท พิรมย์ ก่อสร้าง</t>
  </si>
  <si>
    <t>(Overlay) สายทางที่ ตก.ถ 1-0010</t>
  </si>
  <si>
    <t>3.บริษัท ชนะวัตร</t>
  </si>
  <si>
    <t>บ้านยางโองน้ำ อำเภอบ้านตาก -</t>
  </si>
  <si>
    <t>ก่อสร้าง จำกัด</t>
  </si>
  <si>
    <t>บ้านวังหวาย อำเภอสามเงา</t>
  </si>
  <si>
    <t>จ้างโครงการก่อสร้างทางเชื่อม</t>
  </si>
  <si>
    <t>1.หจก.เสนาช่างก่อสร้าง</t>
  </si>
  <si>
    <t>ศูนย์จักรกล สำนักช่าง</t>
  </si>
  <si>
    <t>ตามรายละเอียดและแบบแปลน</t>
  </si>
  <si>
    <t>วันที่  31  เดือน กรกฎาคม พ.ศ.  2568</t>
  </si>
  <si>
    <t>จ้างเหมาแพพร้อมเรือลากจุง</t>
  </si>
  <si>
    <t xml:space="preserve"> 327/2568</t>
  </si>
  <si>
    <t>โครงการส่งเสริมการมีส่วนร่วมฯ</t>
  </si>
  <si>
    <t xml:space="preserve"> 1 กรกฎาคม 2568</t>
  </si>
  <si>
    <t>รุ่นที่ 7</t>
  </si>
  <si>
    <t>ซ่อมบำรุงรถยนต์ส่วนกลาง</t>
  </si>
  <si>
    <t>1.บริษัท ทีเคซี มิตซูตาก</t>
  </si>
  <si>
    <t xml:space="preserve"> 328/2568</t>
  </si>
  <si>
    <t>กฉ 9990 ตาก</t>
  </si>
  <si>
    <t xml:space="preserve"> 329/2568</t>
  </si>
  <si>
    <t>กฉ 1661 ตาก</t>
  </si>
  <si>
    <t>1.บริษัท อีซูซุฮกอันตึ๊ง</t>
  </si>
  <si>
    <t xml:space="preserve"> 330/2568</t>
  </si>
  <si>
    <t>รถยนต์ปิกอัพ แค็ป 2 ประตู</t>
  </si>
  <si>
    <t>อีซูซุ ทะเบียน 8544 ตาก</t>
  </si>
  <si>
    <t xml:space="preserve"> 331/2568</t>
  </si>
  <si>
    <t>จำนวน 4 คัน รวม 16 รายการ</t>
  </si>
  <si>
    <t xml:space="preserve"> 332/2568</t>
  </si>
  <si>
    <t xml:space="preserve"> 2 กรกฎาคม 2568</t>
  </si>
  <si>
    <t xml:space="preserve"> 333/2568</t>
  </si>
  <si>
    <t>รวม 21 รายการ</t>
  </si>
  <si>
    <t xml:space="preserve"> 334/2568</t>
  </si>
  <si>
    <t>รถขุดไฮดรอลิค ยี่ห้อ โคมัสสุ</t>
  </si>
  <si>
    <t xml:space="preserve"> 3 กรกฎาคม 2568</t>
  </si>
  <si>
    <t>ทะเบียน ตค 785 ตาก</t>
  </si>
  <si>
    <t xml:space="preserve">จ้างซ่อมประตูทางเข้า </t>
  </si>
  <si>
    <t>1.หจก.เวกเจริญ เงินดี</t>
  </si>
  <si>
    <t xml:space="preserve"> 335/2568</t>
  </si>
  <si>
    <t>ประตูกระจกอัตโนมัติ</t>
  </si>
  <si>
    <t>บริเวรห้องโถง</t>
  </si>
  <si>
    <t>จ้างทำป้ายโครงการ</t>
  </si>
  <si>
    <t xml:space="preserve"> 336/2568</t>
  </si>
  <si>
    <t>เพิ่มประสิทธิภาพ การจัดเก็บภาษี</t>
  </si>
  <si>
    <t>และค่าธรรมเนียม</t>
  </si>
  <si>
    <t>จ้างเหมาจัดสถานที่เฉลิมพระเกียรติ</t>
  </si>
  <si>
    <t>1.นายอติชาติ มั้งเทศ</t>
  </si>
  <si>
    <t xml:space="preserve"> 337/2568</t>
  </si>
  <si>
    <t>พระบาทสมเด็จพระเจ้าอยู่หัว</t>
  </si>
  <si>
    <t xml:space="preserve"> เนื่องในโอกาศวันเฉลิมพระชนพรรษา</t>
  </si>
  <si>
    <t>จ้างถ่ายเอกสารพร้อมทำรูปเล่ม</t>
  </si>
  <si>
    <t xml:space="preserve"> 338/2568</t>
  </si>
  <si>
    <t>แผนพัฒนาท้องถิ่น (พ.ศ.2566-</t>
  </si>
  <si>
    <t>2570) ที่เพิ่มเติมและเปลี่ยนแปลง</t>
  </si>
  <si>
    <t>จ้างทำป้าย ปขส.</t>
  </si>
  <si>
    <t xml:space="preserve"> 340/2568</t>
  </si>
  <si>
    <t>ถวายพระพร ร.10</t>
  </si>
  <si>
    <t xml:space="preserve"> 9 กรกฎาคม 2568</t>
  </si>
  <si>
    <t>1.หจก.ส บ้านตากยานยนต์</t>
  </si>
  <si>
    <t xml:space="preserve"> 341/2568</t>
  </si>
  <si>
    <t xml:space="preserve">รถยนต์ 4 ประตู </t>
  </si>
  <si>
    <t xml:space="preserve"> 16 กรกฎาคม 2568</t>
  </si>
  <si>
    <t>ทะเบียน กจ. 3240 ตาก</t>
  </si>
  <si>
    <t>จ้างลงนามถวายพระพร ร.10</t>
  </si>
  <si>
    <t>1.นสพ.ชาวตาก</t>
  </si>
  <si>
    <t xml:space="preserve"> 342/2568</t>
  </si>
  <si>
    <t>1.นสพ.แผ่นดินแม่</t>
  </si>
  <si>
    <t xml:space="preserve"> 343/2568</t>
  </si>
  <si>
    <t>1.นสพ.บ้านเรา</t>
  </si>
  <si>
    <t xml:space="preserve"> 344/2568</t>
  </si>
  <si>
    <t>1.บริษัท กริช ออร์โต้</t>
  </si>
  <si>
    <t xml:space="preserve"> 345/2568</t>
  </si>
  <si>
    <t>รถยนต์ 4 ประตู ยี่ห้อฟอร์ด</t>
  </si>
  <si>
    <t xml:space="preserve"> 17 กรกฎาคม 2568</t>
  </si>
  <si>
    <t>1.บริษัท เฟื้องฟ้า</t>
  </si>
  <si>
    <t xml:space="preserve"> 346/2568</t>
  </si>
  <si>
    <t xml:space="preserve"> 17กรกฎาคม 2568</t>
  </si>
  <si>
    <t>รวม 18 รายการ ของลสำนักช่าง</t>
  </si>
  <si>
    <t xml:space="preserve"> 347/2568</t>
  </si>
  <si>
    <t>และรถยนต์ จำนวน 5 คัน</t>
  </si>
  <si>
    <t>รวม 23 รายการ ของสำนักช่าง</t>
  </si>
  <si>
    <t xml:space="preserve"> 348/2568</t>
  </si>
  <si>
    <t>และรถยนต์ จำนวน 3 คัน</t>
  </si>
  <si>
    <t>รวม 21 รายการ ของสำนักช่าง</t>
  </si>
  <si>
    <t>จ้างทำใบเสร็จรับเงินค่าบริการ</t>
  </si>
  <si>
    <t xml:space="preserve"> 349/2568</t>
  </si>
  <si>
    <t>ออกกำลังกาย ฟิตเนส</t>
  </si>
  <si>
    <t xml:space="preserve">และสระว่ายน้ำ </t>
  </si>
  <si>
    <t>1.หจก.เมืองตากการช่าง</t>
  </si>
  <si>
    <t xml:space="preserve"> 350/2568</t>
  </si>
  <si>
    <t xml:space="preserve"> 22 กรกฎาคม 2568</t>
  </si>
  <si>
    <t>รวม 4 รายการ ของสำนักช่าง</t>
  </si>
  <si>
    <t xml:space="preserve"> 351/2568</t>
  </si>
  <si>
    <t>รถยนต์ 4 ประตู ยี่ห้อ อีซูซุ</t>
  </si>
  <si>
    <t xml:space="preserve"> 23 กรกฎาคม 2568</t>
  </si>
  <si>
    <t xml:space="preserve">ทะเบียน กฉ 242 ตาก </t>
  </si>
  <si>
    <t xml:space="preserve"> 352/2568</t>
  </si>
  <si>
    <t xml:space="preserve">เครื่องจักรกลและรถยนต์ </t>
  </si>
  <si>
    <t>จำนวน 5 คัน รวม 17 รายการ</t>
  </si>
  <si>
    <t xml:space="preserve"> 353/2568</t>
  </si>
  <si>
    <t>สป. ทะเบียน กค 5220 ตาก</t>
  </si>
  <si>
    <t xml:space="preserve"> 354/2568</t>
  </si>
  <si>
    <t>จิตอาสาพัฒนาบำเพ็ญประโยชน์</t>
  </si>
  <si>
    <t>เนื่องในวันเฉลิมประชนมพรรษาฯ</t>
  </si>
  <si>
    <t>จ้างซักผ้าคุมโต๊ะ จำนวน 55 ผืน</t>
  </si>
  <si>
    <t>1.นางสาวสุมิตานันท์</t>
  </si>
  <si>
    <t xml:space="preserve"> 355/2568</t>
  </si>
  <si>
    <t>จ้างทำแผ่นพับ</t>
  </si>
  <si>
    <t xml:space="preserve"> 356/2568</t>
  </si>
  <si>
    <t xml:space="preserve"> เดือนเมษายน - มิถุนายน 2568</t>
  </si>
  <si>
    <t>จ้างซ่อมรถ หมายเลข</t>
  </si>
  <si>
    <t>1.อู่เจริญการช่าง</t>
  </si>
  <si>
    <t xml:space="preserve"> 358/2568</t>
  </si>
  <si>
    <t>กต 1540 ตาก กองสาธารณสุข</t>
  </si>
  <si>
    <t xml:space="preserve"> 359/2568</t>
  </si>
  <si>
    <t xml:space="preserve"> 29 กรกฎาคม 2568</t>
  </si>
  <si>
    <t>ทะเบียน กข 8778 ตาก จำนวน 1 คัน</t>
  </si>
  <si>
    <t>1.ร้านโรงกลึงเลี้ยงการช่าง</t>
  </si>
  <si>
    <t xml:space="preserve"> 360/2568</t>
  </si>
  <si>
    <t>เครื่องสูบน้ำ หมายเลขพัสดุ</t>
  </si>
  <si>
    <t>045-65-0054 จำนวน 1 คัน</t>
  </si>
  <si>
    <t xml:space="preserve"> 361/2568</t>
  </si>
  <si>
    <t>ทะเบียน นข 2738 ตาก</t>
  </si>
  <si>
    <t xml:space="preserve"> 31 กรกฎาคม 2568</t>
  </si>
  <si>
    <t>จ้างเหมารถไม่ประจำทาง</t>
  </si>
  <si>
    <t>130/2568</t>
  </si>
  <si>
    <t>ปรับอากาศ 2 ชั้น ตามโครงการ</t>
  </si>
  <si>
    <t xml:space="preserve"> 18 กรกฎาคม 2568</t>
  </si>
  <si>
    <t>ส่งเสริมพัฒนาคุณภาพชีวิตผู้สูงอายุ</t>
  </si>
  <si>
    <t>ประจำปีงบประมาณ 2568 จำนวน 2 คัน</t>
  </si>
  <si>
    <t>131/2568</t>
  </si>
  <si>
    <t>ฝึกอบรมพัฒนาศักยภาพ</t>
  </si>
  <si>
    <t>และเพิ่มทักษะงานด้านสาธารณสุข</t>
  </si>
  <si>
    <t>จ้างจัดทำวารสาร  เดือนเมษายน -</t>
  </si>
  <si>
    <t>132/2568</t>
  </si>
  <si>
    <t>เมษายน 2568 พร้อมออกแบบ</t>
  </si>
  <si>
    <t xml:space="preserve"> จำนวน 2500 เล่ม</t>
  </si>
  <si>
    <t>133/2568</t>
  </si>
  <si>
    <t>2 ชั้น ไม่ประจำทาง โครงการ</t>
  </si>
  <si>
    <t>ปรานันท์ธนภู</t>
  </si>
  <si>
    <t xml:space="preserve">  23 กรกฎาคม 2568</t>
  </si>
  <si>
    <t>ส่งเสริมการมีส่วนร่วม</t>
  </si>
  <si>
    <t>ด้านอุดมการณ์ความรักชาติ</t>
  </si>
  <si>
    <t>โซเซียลมีเดีย</t>
  </si>
  <si>
    <t>จ้างเหมาจัดทำห้องสตูดิโอบันทึกเสียง</t>
  </si>
  <si>
    <t>134/2568</t>
  </si>
  <si>
    <t>และบันทึกวีดีโอ ผลิตสื่อเพื่อเผยแพร่</t>
  </si>
  <si>
    <t>มาเก็ตติ้ง ตาก</t>
  </si>
  <si>
    <t>ประชาสัมพันธ์ทางวิทยุ และสื่อ</t>
  </si>
  <si>
    <t>โซลเซียลมีเดีย</t>
  </si>
  <si>
    <t>ซื้อวัสดุวิทยาศาสตร์หรือการแพทย์</t>
  </si>
  <si>
    <t xml:space="preserve">1.บริษัท เคมิคัล </t>
  </si>
  <si>
    <t xml:space="preserve"> 217/2568</t>
  </si>
  <si>
    <t>จำนวน 3 รายการ</t>
  </si>
  <si>
    <t>แมเนจเมนท์ เซอร์วิส</t>
  </si>
  <si>
    <t>ซื้อวัสดุไฟฟ้าและวิทยุ</t>
  </si>
  <si>
    <t xml:space="preserve"> 218/2568</t>
  </si>
  <si>
    <t>มาร์เกตติ้ง ตาก</t>
  </si>
  <si>
    <t xml:space="preserve"> 219/2568</t>
  </si>
  <si>
    <t>เพื่อใช้ในกิจการ สำนักช่าง</t>
  </si>
  <si>
    <t>ซื้อวัสดุการเกษตร</t>
  </si>
  <si>
    <t xml:space="preserve"> 4 กรกฎาคม 2568</t>
  </si>
  <si>
    <t xml:space="preserve"> 223/2568</t>
  </si>
  <si>
    <t>จำนวน 15 รายการ</t>
  </si>
  <si>
    <t xml:space="preserve"> 224/2568</t>
  </si>
  <si>
    <t>จำนวน 23 รายการ</t>
  </si>
  <si>
    <t xml:space="preserve"> 7 กรกฎาคม 2568</t>
  </si>
  <si>
    <t>ซื้อวัสดุอุปกรณ์สำหรับ</t>
  </si>
  <si>
    <t>การฝึกอบรม โครงการพัฒนา</t>
  </si>
  <si>
    <t>เครือข่ายกลุ่มอาชีพในภาคการเกษตร</t>
  </si>
  <si>
    <t>และกลุ่มอาชีพอื่นๆ</t>
  </si>
  <si>
    <t>ซื้อยางสำหรับเปลี่ยน</t>
  </si>
  <si>
    <t>1.หจก. ส บ้านตากการยาง</t>
  </si>
  <si>
    <t>ของสำนักช่าง รวม 6 รายการ</t>
  </si>
  <si>
    <t>1.ร้านมั่นคง เซอร์วิส</t>
  </si>
  <si>
    <t>จำนวน 19 รายการ</t>
  </si>
  <si>
    <t>จำนวน 7 รายการ</t>
  </si>
  <si>
    <t>1.ร้านสุรพงส์ ซัพพลาย</t>
  </si>
  <si>
    <t>จำนวน 14 คัน และเครื่องสูบน้ำ</t>
  </si>
  <si>
    <t xml:space="preserve">จำนวน 2 เครื่อง รวม 66 รายการ </t>
  </si>
  <si>
    <t>ซื้อยางสำหรับเปลี่ยนรถยนต์</t>
  </si>
  <si>
    <t>1.หจก.ส บ้านตากการยาง</t>
  </si>
  <si>
    <t xml:space="preserve">แค็ป ยี่ห้อนิสัน ทะเบียน </t>
  </si>
  <si>
    <t xml:space="preserve"> 14 กรกฎาคม 2568</t>
  </si>
  <si>
    <t>บธ.9107 ตาก และรถยนต์</t>
  </si>
  <si>
    <t>แค็ป ยี่ห้อฟอร์ด ทะเบียน</t>
  </si>
  <si>
    <t>บน.8788 ตาก ของสำนักช่าง</t>
  </si>
  <si>
    <t xml:space="preserve">จำนวน 16 รายการ </t>
  </si>
  <si>
    <t>เพื่อใช้ในกิจการ ของสำนักช่าง</t>
  </si>
  <si>
    <t>ซื้อกระเป๋าโครงการฝึกอบรม</t>
  </si>
  <si>
    <t>พัฒนาศักยภาพ และเพิ่มทักษะ</t>
  </si>
  <si>
    <t>งานด้านสาธารณสุข</t>
  </si>
  <si>
    <t>ซื้อกระเป๋าบรรจุเอกสารโครงการ</t>
  </si>
  <si>
    <t>สารสนเทศ เพื่อการบริหารจัดการ</t>
  </si>
  <si>
    <t xml:space="preserve"> 21 กรกฎาคม 2568</t>
  </si>
  <si>
    <t>ทรัพยากรน้ำจังหวัดตาก</t>
  </si>
  <si>
    <t>ซื้อกระเป๋าสะพายหลัง โครงการ</t>
  </si>
  <si>
    <t>ฝึกอบรมให้ความรู้ การป้องกัน</t>
  </si>
  <si>
    <t>และควบคุมโรคไม่ติดต่อ</t>
  </si>
  <si>
    <t>ซื้อครุภัณฑ์คอมพิวเตอร์ กองคลัง</t>
  </si>
  <si>
    <t>ซื้อกระเป๋าคอตตอน เพื่อใช้ใน</t>
  </si>
  <si>
    <t xml:space="preserve"> 30 กรกฎาคม 2568</t>
  </si>
  <si>
    <t>การให้บริการด้านการท่องเที่ยว</t>
  </si>
  <si>
    <t>รุ่น2</t>
  </si>
  <si>
    <t>โครงการก่อสร้างรางระบายน้ำ</t>
  </si>
  <si>
    <t>1.หจก.เสนา การโยธา</t>
  </si>
  <si>
    <t xml:space="preserve">คอนกรีตเสริมเหล็ก </t>
  </si>
  <si>
    <t>พร้อมทางเชื่อม สายทางที่</t>
  </si>
  <si>
    <t>ตก.ถ 1-0004 บ้านคลองขยางโพรง-</t>
  </si>
  <si>
    <t>บ้านมาบป่าแฝก อ.เมือง จ.ตาก</t>
  </si>
  <si>
    <t xml:space="preserve">เครื่องจักรกล จำนวน 4 คัน </t>
  </si>
  <si>
    <t>ของสำนักช่าง รวม 38 รายการ</t>
  </si>
  <si>
    <t>โครงการปรับปรุงถนน</t>
  </si>
  <si>
    <t xml:space="preserve">โดยซ่อมแซมเป็นผิวทาง </t>
  </si>
  <si>
    <t>2.หจก.ท่าทรายวังแก้ว</t>
  </si>
  <si>
    <t>คสล.สายทาง ม.7 บ้านน้ำดิบ</t>
  </si>
  <si>
    <t>3.หจก.ลำปาง-เกาะคา</t>
  </si>
  <si>
    <t>ต.สมอโคน อ.บ้านตาก</t>
  </si>
  <si>
    <t>เชื่อม ม.2 บ้านโป่งแดง</t>
  </si>
  <si>
    <t>ต.โป่งแดง อ.เมือง จ.ตาก</t>
  </si>
  <si>
    <t>1.หจก.เกษมรุ่งเรืองทรัพย์</t>
  </si>
  <si>
    <t>สายทาง ม.7 บ้านปากห้วยกลาง</t>
  </si>
  <si>
    <t>ต.หนองบัวเหนือ อ.เมือง เชื่อม</t>
  </si>
  <si>
    <t xml:space="preserve"> ม.2 บ้านแม่ไข ต.ทุ่งกระเชาะ</t>
  </si>
  <si>
    <t>อ.บ้านตาก จ.ตาก</t>
  </si>
  <si>
    <t>สายทาง ม.4 บ้านไผ่สีซอ</t>
  </si>
  <si>
    <t>ต.ตลุกกลางทุ่ง เชื่อม ม.5</t>
  </si>
  <si>
    <t>บ้านหนองร่ม ต.วังประจบ</t>
  </si>
  <si>
    <t>อ.เมือง จ.ตาก</t>
  </si>
  <si>
    <t>96/2568</t>
  </si>
  <si>
    <t>สายทาง ม.12 บ้านหนองตาเรือ</t>
  </si>
  <si>
    <t>ต.วังเจ้า อ.เมือง จ.ตาก เชื่อม ม.11</t>
  </si>
  <si>
    <t>บ้านหนองตาอิฐ ต.โกสัมพี</t>
  </si>
  <si>
    <t>อ.โกสัมพี จ.กำแพงเพชร</t>
  </si>
  <si>
    <t>1.หจก.แม่ทอน</t>
  </si>
  <si>
    <t>สายทาง ม.1 ชุมชนปากคลอง</t>
  </si>
  <si>
    <t>เกาะฤาษี เขตเทศบาลตำบลวังเจ้า</t>
  </si>
  <si>
    <t>เชื่อม หมู่ที่ ๑๔ บ้านสบยมใต้</t>
  </si>
  <si>
    <t>ต.เชียงทอง อ.วังเจ้า จ.ตาก</t>
  </si>
  <si>
    <t xml:space="preserve">  17 กรกฎาคม 2568</t>
  </si>
  <si>
    <t>สายทาง ม.4 บ้านนาโบสถ์</t>
  </si>
  <si>
    <t>เชื่อม ม.8 บ้านหนองปลาไหล</t>
  </si>
  <si>
    <t>99/2568</t>
  </si>
  <si>
    <t>สายทาง วังปลา-บ่อขยะ</t>
  </si>
  <si>
    <t>ม.1 บ้านวังเจ้า ต.วังเจ้า เชื่อม</t>
  </si>
  <si>
    <t>บ้านสบยมใต้ ต.เชียงทอง</t>
  </si>
  <si>
    <t>100/2568</t>
  </si>
  <si>
    <t>สายทาง ม.3 บ้านห้วยนึ่ง</t>
  </si>
  <si>
    <t>ต.แม่ท้อ เชื่อม ม.6 บ้านปากร้อง</t>
  </si>
  <si>
    <t>ต.ป่ามะม่วง อ.เมือง จ.ตาก</t>
  </si>
  <si>
    <t>101/2568</t>
  </si>
  <si>
    <t xml:space="preserve">ต.ตลุกกลางทุ่ง เชื่อม ม.7 </t>
  </si>
  <si>
    <t xml:space="preserve">บ้านเนินมะคึก ต.น้ำรึม </t>
  </si>
  <si>
    <t xml:space="preserve">สายทาง ม.2 บ้านสบยม </t>
  </si>
  <si>
    <t>ต.เชียงทอง เชื่อ ม.1 บ้านทุ่งกง</t>
  </si>
  <si>
    <t>ต.ประดาง อ.วังเจ้า จ.ตาก</t>
  </si>
  <si>
    <t>103/2568</t>
  </si>
  <si>
    <t xml:space="preserve">สายทาง ม.1 บ้านทุ่งกง ต.ประดาง </t>
  </si>
  <si>
    <t>เชื่อม ม.3 บ้านตะเคียนด้วน</t>
  </si>
  <si>
    <t>ต.นาโบสถ์ อ.วังเจ้า จ.ตาก</t>
  </si>
  <si>
    <t>104/2568</t>
  </si>
  <si>
    <t>สายทาง ม.5 บ้านท่าตะคร้อ</t>
  </si>
  <si>
    <t>ต.ประดาง อ.วังเจ้า เชื่อม</t>
  </si>
  <si>
    <t>ม.3 บ้านท่าไม้แดง ต.วังหิน</t>
  </si>
  <si>
    <t>105/2568</t>
  </si>
  <si>
    <t xml:space="preserve">สายทาง ม.4 บ้านหนองบัวเหนือ </t>
  </si>
  <si>
    <t>ต.หยองบัวเหนือ อ.เมือง เชื่อม</t>
  </si>
  <si>
    <t xml:space="preserve">ม.1 บ้านหนองซะลาบ ต.ตากตก </t>
  </si>
  <si>
    <t>106/2568</t>
  </si>
  <si>
    <t xml:space="preserve">สายทาง ซอย 4 ม.6 </t>
  </si>
  <si>
    <t>บ้านห้วยทรายสอง ต.หนองบัวใต้</t>
  </si>
  <si>
    <t xml:space="preserve">อ.เมืองตาก เชื่อม ม.2 </t>
  </si>
  <si>
    <t>บ้านคลองเชียงทอง ต.ประดาง</t>
  </si>
  <si>
    <t>107/2568</t>
  </si>
  <si>
    <t xml:space="preserve">สายทาง ม.4 บ้านดงปู </t>
  </si>
  <si>
    <t>ต.หนองบัวใต้ เชื่อม ม.12</t>
  </si>
  <si>
    <t>บ้านหนองแขมใหม่ ต.แม่ท้อ</t>
  </si>
  <si>
    <t>1.หจก.เกษมรุ่งเรื่องทรัพย์</t>
  </si>
  <si>
    <t>108/2568</t>
  </si>
  <si>
    <t>สายทาง ม.2 บ้านคลองเชียงทอง</t>
  </si>
  <si>
    <t xml:space="preserve">ต.ประดาง เชื่อม ม.6 </t>
  </si>
  <si>
    <t>บ้านใหม่พรสวรรค์ ต.นาโบสถ์</t>
  </si>
  <si>
    <t>สายทาง ม.3 บ้านตะเคียนด้วน</t>
  </si>
  <si>
    <t>ต.นาโบสถ์ เชื่อม ม.1 บ้านทุ่งกง</t>
  </si>
  <si>
    <t>สายทาง ม.9 บ้านลานขวาง</t>
  </si>
  <si>
    <t>ต.วังหิน เขตเทศบาลเมืองตาก</t>
  </si>
  <si>
    <t>สายทาง ม.14 บ้านสบยมใต้</t>
  </si>
  <si>
    <t xml:space="preserve">ต.เชียงทอง เชื่อม ทางหมายเลข 1 </t>
  </si>
  <si>
    <t>ม.2 ชุมชนริมคลองวังเจ้า</t>
  </si>
  <si>
    <t>เทศบาลตำบลวังเจ้า อ.วังเจ้า จ.ตาก</t>
  </si>
  <si>
    <t>112/2568</t>
  </si>
  <si>
    <t>สายทาง ม.7 บ้านท่าทองแดง</t>
  </si>
  <si>
    <t>ต.นาโบสถ์ เชื่อม ม.8</t>
  </si>
  <si>
    <t>บ้านหนองปลาไหล ต.เชียงทอง</t>
  </si>
  <si>
    <t>113/2568</t>
  </si>
  <si>
    <t xml:space="preserve">สายทาง ซอย 11 ม.6 </t>
  </si>
  <si>
    <t>114/2568</t>
  </si>
  <si>
    <t xml:space="preserve">สายทาง ซอยตาพรวน ม.14 </t>
  </si>
  <si>
    <t>เชื่อม ม.1 บ้านวังเจ้า ต.วังเจ้า</t>
  </si>
  <si>
    <t>1.หจก.ภัสสร</t>
  </si>
  <si>
    <t>115 /2568</t>
  </si>
  <si>
    <t>ไฟฟ้าแสงสว่าง สายทาง ม.7</t>
  </si>
  <si>
    <t>ควอลิตี้ เฮ้าส์</t>
  </si>
  <si>
    <t>บ้านท่าทองแดง ต.นาโบสถ์</t>
  </si>
  <si>
    <t>เชื่อม ม.6 บ้านผาผึ้ง ต.เชียงทอง</t>
  </si>
  <si>
    <t>โครงการถนนปลอดภัย ปรับปรุง</t>
  </si>
  <si>
    <t xml:space="preserve">ไฟฟ้าแสงสว่าง สายทาง ม.6 </t>
  </si>
  <si>
    <t>เชื่อม ทางหลวงหมายเลข 1108</t>
  </si>
  <si>
    <t>ม.5 บ้านท่าเล่ ต.หนองบัวใต้</t>
  </si>
  <si>
    <t>ไฟฟ้าแสงสว่าง สายทาง ม.3</t>
  </si>
  <si>
    <t>บ้านท่าทองแดง ต.วังหิน เชื่อม</t>
  </si>
  <si>
    <t>ม.5 บ้านท่าตะคร้อ ต.ประดาง</t>
  </si>
  <si>
    <t>ไฟฟ้าแสงสว่าง สายทาง ม.2</t>
  </si>
  <si>
    <t>บ้านป่าไร่ ต.วังหิน อ.มือง</t>
  </si>
  <si>
    <t>เชื่อม ม.5 บ้านท่าตะคร้อ</t>
  </si>
  <si>
    <t>ไฟฟ้าแสงสว่าง สายทาง ม.6</t>
  </si>
  <si>
    <t>บ้านน้ำโจน ต.วังหิน เชื่อม ม.1</t>
  </si>
  <si>
    <t>บ้านหนองปรือ ต.หนองบัวใต้</t>
  </si>
  <si>
    <t>ไฟฟ้าแสงสว่าง สายทาง ม.4</t>
  </si>
  <si>
    <t>บ้านวังหิน ต.วังหิน อ.เมือง</t>
  </si>
  <si>
    <t>ต.ประดาง อ.จังเจ้า จ.ตาก</t>
  </si>
  <si>
    <t>121/2568</t>
  </si>
  <si>
    <t>ไฟฟ้าแสงสว่าง สายทาง ม.5</t>
  </si>
  <si>
    <t>บ้านวังม่วง ต.ไม้งาม อ.เมือง</t>
  </si>
  <si>
    <t>เชื่อม ม.1 บ้านหนองชะลาบ</t>
  </si>
  <si>
    <t>1.บริษัท ชนะวัตร</t>
  </si>
  <si>
    <t xml:space="preserve">  29 กรกฎาคม 2568</t>
  </si>
  <si>
    <t>(โดยใช้วิธี Povement In-Place</t>
  </si>
  <si>
    <t>Recycling) สายทางที่ ตก.ถ</t>
  </si>
  <si>
    <t>3.บริษัท พิรมย์ก่อสร้าง</t>
  </si>
  <si>
    <t>1-0013 บ้านดงลาน-บ้านวังหมัน</t>
  </si>
  <si>
    <t>อ.สามเงา จ.ตาก</t>
  </si>
  <si>
    <t>บ้านเนินมะลื่น ต.ตลุกกลางทุ่ง</t>
  </si>
  <si>
    <t xml:space="preserve">เชื่อม ม.7 บ้านเนินมะคึก </t>
  </si>
  <si>
    <t>ต.น้ำรึม อ.เมือง จ.ตาก</t>
  </si>
  <si>
    <t>บ้านปากร้อง ต.ป่ามะม่วง</t>
  </si>
  <si>
    <t>เชื่อม ม.2 บ้านปากห้วยแม่ท้อ</t>
  </si>
  <si>
    <t>ต.แม่ท้อ อ.เมือง จ.ตาก</t>
  </si>
  <si>
    <t>โครงการปรับปรุงอาคาร สำนักงาน</t>
  </si>
  <si>
    <t>สถานีขนส่งผู้โดยสาร จังหวัดตาก</t>
  </si>
  <si>
    <t>โดยนายประเจิด ไทยต้น</t>
  </si>
  <si>
    <t>สายทาง ม.7 บ้านหนองบัว</t>
  </si>
  <si>
    <t>ต.แม่ปะ เชื่อม เขตเทศบาลแม่สอด</t>
  </si>
  <si>
    <t xml:space="preserve"> อ.แม่สอด จ.ตาก</t>
  </si>
  <si>
    <t>1.บริษัท พิรมย์</t>
  </si>
  <si>
    <t>ก่อสร้าง (1979) จำกัด</t>
  </si>
  <si>
    <t>(Overlay) สายทาง ม.12</t>
  </si>
  <si>
    <t xml:space="preserve">2.บริษัท ชนะวัตร </t>
  </si>
  <si>
    <t>บ้านใหม่เด่นไม้ซุง ต.แม่สลิด</t>
  </si>
  <si>
    <t>อ.บ้านตาก เชื่อม ถนนทางหลวง</t>
  </si>
  <si>
    <t>3.หจก.ศิลาแม่ทะ</t>
  </si>
  <si>
    <t>ชนบทหมายเลข 1003 ม.10</t>
  </si>
  <si>
    <t xml:space="preserve">บ้านเด่นกระถิน ต.วังจันทร์ </t>
  </si>
  <si>
    <t>1.บริษัท เจ็น อินโนเวชั่น</t>
  </si>
  <si>
    <t>21/2568</t>
  </si>
  <si>
    <t>อิเล็กทรอนิกส์ โครงการรวม</t>
  </si>
  <si>
    <t>ศูนย์ระบบรักษาความปลอดภัย</t>
  </si>
  <si>
    <t xml:space="preserve">2.บริษัท เอนิแวร์ </t>
  </si>
  <si>
    <t>กล้องโทรทัศน์วงจรปิด (CCTV)</t>
  </si>
  <si>
    <t>คอมมิวนิเคชั่น จำกัด</t>
  </si>
  <si>
    <t>ขององค์การบริหารส่วนจังหวัดตาก</t>
  </si>
  <si>
    <t>วันที่  31  เดือน สิงหาคม พ.ศ.  2568</t>
  </si>
  <si>
    <t>1.บริษัท อีซูซุฮกอันตึ้ง</t>
  </si>
  <si>
    <t xml:space="preserve">362/2568 </t>
  </si>
  <si>
    <t>4 ประตู ยี่ห้อเซฟโรเลต</t>
  </si>
  <si>
    <t>1 สิงหาคม 2568</t>
  </si>
  <si>
    <t>จ้างถ่ายเอกสารพร้อมจัดทำ</t>
  </si>
  <si>
    <t xml:space="preserve">363/2568 </t>
  </si>
  <si>
    <t>รูปเล่ม(ร่าง) ข้อบัยญัติ</t>
  </si>
  <si>
    <t>จ้างซ่อมไฟฟ้าส่องสว่าง</t>
  </si>
  <si>
    <t xml:space="preserve">364/2568 </t>
  </si>
  <si>
    <t>ถนนราบในอบจ.ตาก</t>
  </si>
  <si>
    <t>จ้างบำรุงรถยนต์และซ่อมแซม</t>
  </si>
  <si>
    <t xml:space="preserve">365/2568 </t>
  </si>
  <si>
    <t>ครุภัณฑ์คอมพิวเตอร์</t>
  </si>
  <si>
    <t>จำนวน 3 เครื่อง</t>
  </si>
  <si>
    <t xml:space="preserve">366/2568 </t>
  </si>
  <si>
    <t>ทะเบียน นข 2881 ตาก</t>
  </si>
  <si>
    <t>4 สิงหาคม 2568</t>
  </si>
  <si>
    <t>(สป)</t>
  </si>
  <si>
    <t>จ้างเหมาตัดหญ้าโดยรอบ</t>
  </si>
  <si>
    <t>1.นาย มานิต กัญละยา</t>
  </si>
  <si>
    <t xml:space="preserve">367/2568 </t>
  </si>
  <si>
    <t>บริเวณป้ายประชาสัมพันธ์</t>
  </si>
  <si>
    <t>5 สิงหาคม 2568</t>
  </si>
  <si>
    <t>สามแยกหน้าเทศบาลนคร</t>
  </si>
  <si>
    <t>แม่สอด</t>
  </si>
  <si>
    <t>จ้างซ่อมแซมปั๊มน้ำ บริเวณ</t>
  </si>
  <si>
    <t xml:space="preserve">368/2568 </t>
  </si>
  <si>
    <t>เครื่องออกกำลังกายกลางแจ้ง</t>
  </si>
  <si>
    <t>6 สิงหาคม 2568</t>
  </si>
  <si>
    <t xml:space="preserve">369/2568 </t>
  </si>
  <si>
    <t xml:space="preserve"> 6 สิงหาคม 2568</t>
  </si>
  <si>
    <t>055-62-0040 จำนวน 1 เครื่อง</t>
  </si>
  <si>
    <t>จ้างเหมาจัดสถานที่</t>
  </si>
  <si>
    <t xml:space="preserve">370/2568 </t>
  </si>
  <si>
    <t>เฉลิมพระเกียรติ สมเด็จ</t>
  </si>
  <si>
    <t>พระนางเจ้าสิริกิติ์</t>
  </si>
  <si>
    <t>จ้างลงนามถวายพระพร</t>
  </si>
  <si>
    <t>1.หนังสือพิมพ์ชาวตาก</t>
  </si>
  <si>
    <t xml:space="preserve">371/2568 </t>
  </si>
  <si>
    <t>พระพันปีหลวง</t>
  </si>
  <si>
    <t xml:space="preserve"> 7 สิงหาคม 2568</t>
  </si>
  <si>
    <t>1.หนังสือพิมพ์บ้านเรา</t>
  </si>
  <si>
    <t xml:space="preserve">372/2568 </t>
  </si>
  <si>
    <t>1.หนังสือพิมพ์แผ่นดินแม่</t>
  </si>
  <si>
    <t xml:space="preserve">373/2568 </t>
  </si>
  <si>
    <t>จ้างทำตรายาง สำนักงาน</t>
  </si>
  <si>
    <t>1.ร้านแก้วแสตมป์</t>
  </si>
  <si>
    <t xml:space="preserve">374/2568 </t>
  </si>
  <si>
    <t>เลขานุการ</t>
  </si>
  <si>
    <t xml:space="preserve"> 13 สิงหาคม 2568</t>
  </si>
  <si>
    <t xml:space="preserve">375/2568 </t>
  </si>
  <si>
    <t>รถฟาร์มแทรคเตอร์ ยี่ห้อ</t>
  </si>
  <si>
    <t>นิวฮอลแลนด์ ทะเบียน 779 ตาก</t>
  </si>
  <si>
    <t>จ้างทำใบสั่งจ่ายน้ำมันรถยนต์</t>
  </si>
  <si>
    <t xml:space="preserve">376/2568 </t>
  </si>
  <si>
    <t>ส่วนกลางและเครื่องจักร</t>
  </si>
  <si>
    <t xml:space="preserve"> 14 สิงหาคม 2568</t>
  </si>
  <si>
    <t>ในความรับผิดชอบ ของสำนักช่าง</t>
  </si>
  <si>
    <t xml:space="preserve">377/2568 </t>
  </si>
  <si>
    <t>เครื่องจักรกล จำนวน 1 คัน</t>
  </si>
  <si>
    <t>ไดนาโม</t>
  </si>
  <si>
    <t>1.อู่ตาก เอสพีการช่าง</t>
  </si>
  <si>
    <t xml:space="preserve">378/2568 </t>
  </si>
  <si>
    <t>จำนวน 3 คัน สำนักช่าง</t>
  </si>
  <si>
    <t>จ้างบำรุงรักษาซ่อมแซม</t>
  </si>
  <si>
    <t xml:space="preserve">379/2568 </t>
  </si>
  <si>
    <t>เครื่องคอมพิวเตอร์ จำนวน 2 เครื่อง</t>
  </si>
  <si>
    <t xml:space="preserve"> 18 สิงหาคม 2568</t>
  </si>
  <si>
    <t>จ้างเหมาจัดบูธสาธิตการทำอาหาร</t>
  </si>
  <si>
    <t>1.นางลัดดาวัลย์ เสริมทำ</t>
  </si>
  <si>
    <t xml:space="preserve">380/2568 </t>
  </si>
  <si>
    <t>พื้นถิ่นจังหวัดตากฯ จ.ชลบุรี</t>
  </si>
  <si>
    <t>22 สิงหาคม 2568</t>
  </si>
  <si>
    <t>1.บจก.เฟื่องฟ้าไดนาโม</t>
  </si>
  <si>
    <t xml:space="preserve">381/2568 </t>
  </si>
  <si>
    <t>กค 5220 ตาก ของสำนักปลัด</t>
  </si>
  <si>
    <t>25 สิงหาคม 2568</t>
  </si>
  <si>
    <t>จ้างซ่อมเปลี่ยนอะไหล่รถยนต์</t>
  </si>
  <si>
    <t>1.บริษัท อีซูซุ</t>
  </si>
  <si>
    <t xml:space="preserve">382/2568 </t>
  </si>
  <si>
    <t>ยี่ห้อ อีซูซุ ทะเบียน กข 2424</t>
  </si>
  <si>
    <t>ฮกอันตึ๊ง</t>
  </si>
  <si>
    <t>จ้างเหมาประดับไฟสีธงชาติไทย</t>
  </si>
  <si>
    <t xml:space="preserve">1.บริษัท ณัฐกฤษ ซิสเต็ม </t>
  </si>
  <si>
    <t xml:space="preserve">383/2568 </t>
  </si>
  <si>
    <t>บริเวณ สะพานสมโภชน์</t>
  </si>
  <si>
    <t>กรุงรัตนโกสินทร์ 200 ปี</t>
  </si>
  <si>
    <t xml:space="preserve">384/2568 </t>
  </si>
  <si>
    <t>หมายเลข กต 1540 ตาก</t>
  </si>
  <si>
    <t>27 สิงหาคม 2568</t>
  </si>
  <si>
    <t xml:space="preserve">385/2568 </t>
  </si>
  <si>
    <t>บิ๊กอัพ แคป 2 ประตู ยี่ห้อ อีซูซุ</t>
  </si>
  <si>
    <t>ฮกอันตึ๊งตาก</t>
  </si>
  <si>
    <t>ทะเบียน บธ 8544 ตาก</t>
  </si>
  <si>
    <t>จ้างติดตั้งสัญญาณอินเตอร์เน็ต</t>
  </si>
  <si>
    <t xml:space="preserve">386/2568 </t>
  </si>
  <si>
    <t>พร้อมอุปกรณ์ สำนักงาน</t>
  </si>
  <si>
    <t xml:space="preserve"> 28 สิงหาคม 2568</t>
  </si>
  <si>
    <t>เลขานุการฯ</t>
  </si>
  <si>
    <t xml:space="preserve">จ้างซ่อมคอมพิวเตอร์ </t>
  </si>
  <si>
    <t xml:space="preserve">387/2568 </t>
  </si>
  <si>
    <t>กองคลัง จำนวน 1 เครื่อง</t>
  </si>
  <si>
    <t xml:space="preserve"> 29 สิงหาคม 2568</t>
  </si>
  <si>
    <t xml:space="preserve">กองคลัง </t>
  </si>
  <si>
    <t xml:space="preserve">388/2568 </t>
  </si>
  <si>
    <t>จำนวน 4 เครื่อง</t>
  </si>
  <si>
    <t xml:space="preserve">389/2568 </t>
  </si>
  <si>
    <t>จำนวน 5 เครื่อง</t>
  </si>
  <si>
    <t>1.บริษัท สยามนิสัน</t>
  </si>
  <si>
    <t xml:space="preserve">390/2568 </t>
  </si>
  <si>
    <t>CAB ยี่ห้อ นิสัน ทะเบียน</t>
  </si>
  <si>
    <t>บธ 9107 ตาก ของสำนักช่าง</t>
  </si>
  <si>
    <t>1.นายวิรัตน์ มูลรัสศรี</t>
  </si>
  <si>
    <t xml:space="preserve">135/2568 </t>
  </si>
  <si>
    <t>ไม่ประจำทางสองชั้น เพื่อใช้ใน</t>
  </si>
  <si>
    <t>โครงการพัฒนาศักยภาพ การให้บริการ</t>
  </si>
  <si>
    <t>ด้านการท่องเที่ยว ประจำปี</t>
  </si>
  <si>
    <t>งบประมาณ พ.ศ. 2568 รุ่น 2</t>
  </si>
  <si>
    <t>จ้างเหมารถโดยสาร ไม่ประจำทาง</t>
  </si>
  <si>
    <t>1.หจก.สเถียรเจริญทัวร์</t>
  </si>
  <si>
    <t xml:space="preserve">136/2568 </t>
  </si>
  <si>
    <t>ปรับอากาศ 2 ชั้น โครงการ</t>
  </si>
  <si>
    <t>14 สิงหาคม 2568</t>
  </si>
  <si>
    <t>ส่งเสริมความรู้ด้านการมีส่วนร่วม</t>
  </si>
  <si>
    <t>ในการพัฒนาท้องถิ่นจังหวัดตาก รุ่น8</t>
  </si>
  <si>
    <t xml:space="preserve">137/2568 </t>
  </si>
  <si>
    <t>ส่งเสริมการมีส่วนร่วมด้าน</t>
  </si>
  <si>
    <t>อุดมการณ์ความรักชาติ</t>
  </si>
  <si>
    <t xml:space="preserve">138/2568 </t>
  </si>
  <si>
    <t>ปรับอากาศชั้นหนึ่ง 2 ชั้น</t>
  </si>
  <si>
    <t>โครงการฝึกอบรมเครือข่าย</t>
  </si>
  <si>
    <t>วัฒนธรรมกลุ่มชาติพันธ์ จังหวัดตาก</t>
  </si>
  <si>
    <t xml:space="preserve">139/2568 </t>
  </si>
  <si>
    <t>ไม่ประจำทาง 2 ชั้น จำนวน 1 คัน</t>
  </si>
  <si>
    <t>โครงการฝึกอบรมส่งเสริมความรู้</t>
  </si>
  <si>
    <t>ด้านการปฏิบัติตามหลักศาสนาอิสลาม</t>
  </si>
  <si>
    <t xml:space="preserve">1.นายปิยะวัฒน์ </t>
  </si>
  <si>
    <t xml:space="preserve">140/2568 </t>
  </si>
  <si>
    <t>(ไม่ประจำทาง) 2 ชั้น โครงการติดตาม</t>
  </si>
  <si>
    <t>และประเมินผลแผนพัฒนาท้องถิ่น</t>
  </si>
  <si>
    <t>อบจ ประจำปีงบประมาณ พ.ศ. 2568</t>
  </si>
  <si>
    <t xml:space="preserve">1.นายณัฐพงศ์  </t>
  </si>
  <si>
    <t xml:space="preserve">141/2568 </t>
  </si>
  <si>
    <t>ไม่ประจำทางสองชั้น ตามโครงการ</t>
  </si>
  <si>
    <t>ปราณันตัธนภู</t>
  </si>
  <si>
    <t>ทรัพยากรธรรมชาติ และ</t>
  </si>
  <si>
    <t>สิ่งแวดล้อม งปม 2568</t>
  </si>
  <si>
    <t xml:space="preserve">142/2568 </t>
  </si>
  <si>
    <t>สองชั้นปรับอากาศ 1 คัน</t>
  </si>
  <si>
    <t>ตามโครงการฝึกอบรมและศึกษา</t>
  </si>
  <si>
    <t>ดูงานตามหลักการบริหารกิจการ</t>
  </si>
  <si>
    <t>บ้านเมืองที่ดี</t>
  </si>
  <si>
    <t xml:space="preserve">143/2568 </t>
  </si>
  <si>
    <t>(ไม่ประจำทาง) 2 ชั้น โครงการฝึกอบรม</t>
  </si>
  <si>
    <t>ส่งเสริมการสร้างสุขภาพที่ดีวิถีใหม่</t>
  </si>
  <si>
    <t xml:space="preserve">144/2568 </t>
  </si>
  <si>
    <t>ไม่ประจำทาง 2 ชั้น โครงการส่งเสริม</t>
  </si>
  <si>
    <t>29 สิงหาคม 2568</t>
  </si>
  <si>
    <t>ความรู้ด้านการมีส่วนร่วม ในการพัฒนา</t>
  </si>
  <si>
    <t>ท้องถิ่น จ.ตาก รุ่นที่ 9</t>
  </si>
  <si>
    <t xml:space="preserve">145/2568 </t>
  </si>
  <si>
    <t>ความรู้ด้านการมีส่วนร่วม ด้านความรัก</t>
  </si>
  <si>
    <t>ความสามัคคี</t>
  </si>
  <si>
    <t xml:space="preserve">241/2568 </t>
  </si>
  <si>
    <t>เฟอร์นิเจอร์</t>
  </si>
  <si>
    <t>1.กิ้มเฮงหลี</t>
  </si>
  <si>
    <t xml:space="preserve">242/2568 </t>
  </si>
  <si>
    <t>เทปพันสายไฟรถยนต์</t>
  </si>
  <si>
    <t>จำนวน 25 ม้วน เพื่อใช้ใน</t>
  </si>
  <si>
    <t>การปฏิบัติงานของสำนักช่าง</t>
  </si>
  <si>
    <t xml:space="preserve">ซื้ออะไหล่เครื่องกล </t>
  </si>
  <si>
    <t xml:space="preserve">243/2568 </t>
  </si>
  <si>
    <t>จำนวน 18 คัน รวม 89 รายการ</t>
  </si>
  <si>
    <t>ซื้อวัสดุสำนักงาน จำนวน 4 รายการ</t>
  </si>
  <si>
    <t xml:space="preserve">244/2568 </t>
  </si>
  <si>
    <t>เพื่อใช้ในการปฏิบัติงานของสำนักช่าง</t>
  </si>
  <si>
    <t>ซื้อวัสดุสำรวจ บันไดอลูมิเนียม</t>
  </si>
  <si>
    <t xml:space="preserve">245/2568 </t>
  </si>
  <si>
    <t>ยาว 3 เมตร จำนวน 1 ตัว</t>
  </si>
  <si>
    <t>ซื้อวัสดุก่อสร้าง จำนวน 12 รายการ</t>
  </si>
  <si>
    <t xml:space="preserve">246/2568 </t>
  </si>
  <si>
    <t>ซื้อบางรถยนต์ หมายเลข</t>
  </si>
  <si>
    <t xml:space="preserve">247/2568 </t>
  </si>
  <si>
    <t>ยานยนต์</t>
  </si>
  <si>
    <t xml:space="preserve">248/2568 </t>
  </si>
  <si>
    <t>จำนวน 24 รายการ</t>
  </si>
  <si>
    <t>ซื้อวัสดุวิทยาศาสตร์และการแพทย์</t>
  </si>
  <si>
    <t xml:space="preserve">1.บริษัท เคมิคัล แมเนจเมนท์ </t>
  </si>
  <si>
    <t xml:space="preserve">249/2568 </t>
  </si>
  <si>
    <t>1.ร้านสุรพงศ์</t>
  </si>
  <si>
    <t xml:space="preserve">250/2568 </t>
  </si>
  <si>
    <t>จำนวน 9 คัน รวม 43 รายการ</t>
  </si>
  <si>
    <t>ซัพพลาย</t>
  </si>
  <si>
    <t xml:space="preserve">251/2568 </t>
  </si>
  <si>
    <t>โครงการฝึกอบรมตามโครงการ</t>
  </si>
  <si>
    <t>พัฒนาคุณภาพชีวิตฯ.</t>
  </si>
  <si>
    <t>ซื้อกระเป๋าสะพายโครงการ</t>
  </si>
  <si>
    <t xml:space="preserve">252/2568 </t>
  </si>
  <si>
    <t>จัดการขยะแบบการมีส่วนร่วม</t>
  </si>
  <si>
    <t>7 สิงหาคม 2568</t>
  </si>
  <si>
    <t>ตามหลัก 3Rs</t>
  </si>
  <si>
    <t>ซื้อครุภัณฑ์คอมพิวเตอร์ หรือ</t>
  </si>
  <si>
    <t xml:space="preserve">253/2568 </t>
  </si>
  <si>
    <t>อิเล็กทรอนิกส์ เครื่องสแกนเนอร์</t>
  </si>
  <si>
    <t xml:space="preserve">ซื้อยาง สำหรับเปลี่ยนรถยนต์ </t>
  </si>
  <si>
    <t xml:space="preserve">254/2568 </t>
  </si>
  <si>
    <t>4 ประตู ยี่ห้ออีซูซุ ทะเบียน</t>
  </si>
  <si>
    <t>กข- 7415 ตาก</t>
  </si>
  <si>
    <t xml:space="preserve">255/2568 </t>
  </si>
  <si>
    <t>จำนวน 3 รายการ สำหรับใช้ใน</t>
  </si>
  <si>
    <t>การบำรุงรักษาเครื่องจักรกล</t>
  </si>
  <si>
    <t>ซื้อกระเป๋าเป้ โครงการติดตาม</t>
  </si>
  <si>
    <t xml:space="preserve">256/2568 </t>
  </si>
  <si>
    <t>8 สิงหาคม 2568</t>
  </si>
  <si>
    <t xml:space="preserve">1.หจก.เอส เอ็ม </t>
  </si>
  <si>
    <t xml:space="preserve">257/2568 </t>
  </si>
  <si>
    <t>ซื้อกระเป๋าใช้บรรจุเอกสาร</t>
  </si>
  <si>
    <t>1.ร้านณัฐธิดากูลการค้า</t>
  </si>
  <si>
    <t xml:space="preserve">258/2568 </t>
  </si>
  <si>
    <t>สำหรับผู้เข้ารับการฝึกอบรม</t>
  </si>
  <si>
    <t>โครงการฝึกอบรมพัฒนาทักษะ</t>
  </si>
  <si>
    <t>การพูด</t>
  </si>
  <si>
    <t xml:space="preserve">259/2568 </t>
  </si>
  <si>
    <t>สำหรับใช้ที่ศูนย์จักรกล</t>
  </si>
  <si>
    <t xml:space="preserve">260/2568 </t>
  </si>
  <si>
    <t>จำนวน 9 รายการ</t>
  </si>
  <si>
    <t>ซื้อกระเป๋าสำหรับบรรจุเอกสาร</t>
  </si>
  <si>
    <t xml:space="preserve">261/2568 </t>
  </si>
  <si>
    <t>โครงการฝึกอบรม 60 ใบ</t>
  </si>
  <si>
    <t>15 สิงหาคม 2568</t>
  </si>
  <si>
    <t>โครงการอนุรักษ์พันธุกรรม</t>
  </si>
  <si>
    <t>อันเนื่องมาจากพระราชดำริ</t>
  </si>
  <si>
    <t xml:space="preserve">262/2568 </t>
  </si>
  <si>
    <t>18 สิงหาคม 2568</t>
  </si>
  <si>
    <t>บุคลากรด้านเทคโนโลยีดิจิดัล</t>
  </si>
  <si>
    <t>100 ใบ</t>
  </si>
  <si>
    <t>ซื้อแบตเตอรี่รถยนต์ กฉ 1661</t>
  </si>
  <si>
    <t>1.บริษัท เพื่องฟ้าไดนาโม</t>
  </si>
  <si>
    <t xml:space="preserve">263/2568 </t>
  </si>
  <si>
    <t>ตาก ของสำนักปลัด องค์การ</t>
  </si>
  <si>
    <t>บริหารส่วนจังหวัดตาก</t>
  </si>
  <si>
    <t>ซื้อวัสดุก่อสร้าง จำนวน 6 รายการ</t>
  </si>
  <si>
    <t>1.ร้าน ธนพัฒน์</t>
  </si>
  <si>
    <t xml:space="preserve">264/2568 </t>
  </si>
  <si>
    <t>1.บริษัท ชูชีพ สแตนเลส</t>
  </si>
  <si>
    <t xml:space="preserve">265/2568 </t>
  </si>
  <si>
    <t xml:space="preserve">(เตาซึ่งนึ่งข้าวสแตนเลส) </t>
  </si>
  <si>
    <t>ซื้อครุภัณคอมพิวเตอร์</t>
  </si>
  <si>
    <t xml:space="preserve">266/2568 </t>
  </si>
  <si>
    <t>จำนวน 3 รายการ กองการเจ้าหน้าที่</t>
  </si>
  <si>
    <t>1.ร้านตั้งใจ</t>
  </si>
  <si>
    <t xml:space="preserve">267/2568 </t>
  </si>
  <si>
    <t>จำนวน 46 รายการ</t>
  </si>
  <si>
    <t>ซื้อครุภัณฑ์คอมพิวเตอร์</t>
  </si>
  <si>
    <t xml:space="preserve">268/2568 </t>
  </si>
  <si>
    <t>26 สิงหาคม 2568</t>
  </si>
  <si>
    <t xml:space="preserve">ซื้อแบตเตอรี่รถยนต์ </t>
  </si>
  <si>
    <t xml:space="preserve">1.บริษัท กริช ออโต้ </t>
  </si>
  <si>
    <t xml:space="preserve">269/2568 </t>
  </si>
  <si>
    <t>ซื้อครุภัณฑ์คอมพิวเตอร์ (แทบเล็ต</t>
  </si>
  <si>
    <t xml:space="preserve">1.บริษัท สยามเซ็นเตอร์ </t>
  </si>
  <si>
    <t xml:space="preserve">270/2568 </t>
  </si>
  <si>
    <t xml:space="preserve"> 3 เครื่อง) สำนักเลขาณุการฯ</t>
  </si>
  <si>
    <t xml:space="preserve">271/2568 </t>
  </si>
  <si>
    <t>1 เครื่อง) สำนักเลขาณุการฯ</t>
  </si>
  <si>
    <t>ซื้อวัสดุสำนักช่าง จำนวน 18 รายการ</t>
  </si>
  <si>
    <t xml:space="preserve">272/2568 </t>
  </si>
  <si>
    <t>ซื้อวัสดุคอมพิวเตอร์ จำนวน 14 รายการ</t>
  </si>
  <si>
    <t xml:space="preserve">273/2568 </t>
  </si>
  <si>
    <t xml:space="preserve">128/2568 </t>
  </si>
  <si>
    <t>ควอลิตี้เฮ้าส์</t>
  </si>
  <si>
    <t>สายทาง ม.7 บ้านหนองกระโห้</t>
  </si>
  <si>
    <t>ต.ไม้งาม เชื่อม ม.1 ต.น้ำรึม</t>
  </si>
  <si>
    <t xml:space="preserve">129/2568 </t>
  </si>
  <si>
    <t>สายทาง ม.1 บ้านหนองชะลาบ</t>
  </si>
  <si>
    <t>ต.ตากตก เชื่อม ม.5 บ้านวังม่วง</t>
  </si>
  <si>
    <t>ต.หนองบัวเหนือ อ.เมือง จ.ตาก</t>
  </si>
  <si>
    <t xml:space="preserve">130/2568 </t>
  </si>
  <si>
    <t>สายทาง ม.11 บ้านใหม่หนองน้ำ</t>
  </si>
  <si>
    <t xml:space="preserve">พัฒนา ต.ตากตก เชื่อ ม.2 </t>
  </si>
  <si>
    <t>บ้านห้วยแม่ไข ต.ทุ่งกระเชาะ</t>
  </si>
  <si>
    <t xml:space="preserve">131/2568 </t>
  </si>
  <si>
    <t>สายทาง ม.5 บ้านวังม่วง</t>
  </si>
  <si>
    <t xml:space="preserve">ต.ไม้งาม อ.เมือง เชื่อม ม.8 </t>
  </si>
  <si>
    <t>บ้านสระทอง ต.สมอโคน</t>
  </si>
  <si>
    <t xml:space="preserve">132/2568 </t>
  </si>
  <si>
    <t>สายทางที่ ตก.ถ 1-0012</t>
  </si>
  <si>
    <t>บ้านวังหวาย - บ้านสามเงา</t>
  </si>
  <si>
    <t xml:space="preserve">133/2568 </t>
  </si>
  <si>
    <t>สายทางที่ ม.1 บ้านปากทางเขื่อน</t>
  </si>
  <si>
    <t xml:space="preserve">ต.วังหมัน อ.สามเงา เชื่อม </t>
  </si>
  <si>
    <t>ม.5 บ้านยางโองน้ำ ต.แม่สลิด</t>
  </si>
  <si>
    <t xml:space="preserve">134/2568 </t>
  </si>
  <si>
    <t>พัฒนา ต.ตากตก เชื่อม ม.1</t>
  </si>
  <si>
    <t>บ้านดงยาง ต.ทุ่งกระเชาะ</t>
  </si>
  <si>
    <t>สายทาง ม.5 บ้านวังม่วง ต.ไม้งาม</t>
  </si>
  <si>
    <t>อ.เมือง เชื่อม ถนนพหลโยธิน</t>
  </si>
  <si>
    <t>หมายเลข 1 ม.1 บ้านหนองชะลาบ</t>
  </si>
  <si>
    <t>ต.สมอโคน อ.บ้านตาก จ.จาก</t>
  </si>
  <si>
    <t>ระบบระบายน้ำคอนกรีตเสริมเหล็ก</t>
  </si>
  <si>
    <t>สายทางที่ ตก.ถ 1-0035</t>
  </si>
  <si>
    <t>2.หจก.ป้าเหลียว</t>
  </si>
  <si>
    <t>เทศบาลเมืองตาก - ม.6 ต.วังหิน</t>
  </si>
  <si>
    <t>วัสดุก่อสร้าง</t>
  </si>
  <si>
    <t>โครงการปรับปรุงสนามเทนนิส</t>
  </si>
  <si>
    <t>1.บริษัท แอ็คชั่น สปอร์ต</t>
  </si>
  <si>
    <t>คอน สตรัคชั่น จำกัด</t>
  </si>
  <si>
    <t>2.บริษัท ก้าวเอ็นเตอร์ไพรส์</t>
  </si>
  <si>
    <t>3.หจก.ก-รันตี</t>
  </si>
  <si>
    <t>4.หจก. มิกซ์ บิสสิเนส</t>
  </si>
  <si>
    <t>แอนด์ ครีเอชั่น</t>
  </si>
  <si>
    <t>5.หจก.ป้าเหลียว</t>
  </si>
  <si>
    <t>ไฟฟ้าแสงสว่าง สายทาง</t>
  </si>
  <si>
    <t>อ่างเก็บน้ำคลองห้วยทราย</t>
  </si>
  <si>
    <t>ม.13 บ้านคลองห้วยทราย</t>
  </si>
  <si>
    <t>ต.หนองบัวใต้ อ.เมือง เชื่อม</t>
  </si>
  <si>
    <t xml:space="preserve">ม.6 บ้านใหม่พรสวรรค์ </t>
  </si>
  <si>
    <t>ไฟฟ้าแสงสว่าง สายทาง ม.1</t>
  </si>
  <si>
    <t>บ้านลาดยาว ต.นาโบสถ์ เชื่อม</t>
  </si>
  <si>
    <t xml:space="preserve">ม.8 บ้านหนองปลาไหล </t>
  </si>
  <si>
    <t xml:space="preserve">ไฟฟ้าแสงสว่าง สายทาง ม.2 </t>
  </si>
  <si>
    <t>เชื่อม ม.6 บ้านใหม่พรสวรรค์</t>
  </si>
  <si>
    <t>โครงการจ้างเหมาจัดโครงการ</t>
  </si>
  <si>
    <t xml:space="preserve">1.บริษัท โร้ด รันเนอร์ </t>
  </si>
  <si>
    <t>กิจกรรม เดิน-วิ่ง เพื่อประชาชน</t>
  </si>
  <si>
    <t xml:space="preserve">สปอร์ตแอนด์ออกาไนซ์เซอร์ </t>
  </si>
  <si>
    <t>ประจำปีงบประมาณ พ.ศ. 2568</t>
  </si>
  <si>
    <t>เป็นผิวทางเสริมเหล็ก สายทาง</t>
  </si>
  <si>
    <t>ม.2 บ้านโป่งแดง ต.โป่งแดง</t>
  </si>
  <si>
    <t>เชื่อม ม.6 บ้านน้ำดิบ ต.วังประจบ</t>
  </si>
  <si>
    <t>สายทาง ม.8 บ้านน้ำดิบควง</t>
  </si>
  <si>
    <t>ต.โป่งแดง อ.เมือง เชื่อม ม.7</t>
  </si>
  <si>
    <t>บ้านยางโองนอก ต.แม่สลิด</t>
  </si>
  <si>
    <t>ม.6 บ้านหนองกระทุ่ม ต.โป่งแดง</t>
  </si>
  <si>
    <t>อ.เมือง เชื่อม ม.9 บ้านเด่นไม้ซุง</t>
  </si>
  <si>
    <t>ต.แม่สลิด อ.บ้านตาก จ.ตาก</t>
  </si>
  <si>
    <t>13 สิงหาคม 2568</t>
  </si>
  <si>
    <t>ม.5 บ้านหนองร่ม ต.วังประจบ</t>
  </si>
  <si>
    <t xml:space="preserve">เชื่อม ม.4 บ้านไผ่สีซอ </t>
  </si>
  <si>
    <t>ต.ตลุกกลางทุ่ง อ.เมือง จ.ตาก</t>
  </si>
  <si>
    <t xml:space="preserve">146/2568 </t>
  </si>
  <si>
    <t>ม.5 บ้านตลุกป่าตาล ต.โป่งแดง</t>
  </si>
  <si>
    <t xml:space="preserve">147/2568 </t>
  </si>
  <si>
    <t>ม.10 บ้านลานยาง ต.วังประจบ</t>
  </si>
  <si>
    <t>อ.เมือง เชื่อม ม.7 บ้านลานทอง</t>
  </si>
  <si>
    <t xml:space="preserve">ต.วังควง อ.พรานกระต่าย </t>
  </si>
  <si>
    <t>จ.กำแพงเพชร</t>
  </si>
  <si>
    <t xml:space="preserve">148/2568 </t>
  </si>
  <si>
    <t>เป็นผิวทางเสริมเหล็ก สายทาง ม.2</t>
  </si>
  <si>
    <t>บ้านสามเงา ต.สามเงา เชื่อม</t>
  </si>
  <si>
    <t>ม.1 บ้านป่ายางตาก ต.ย่านรี</t>
  </si>
  <si>
    <t xml:space="preserve">149/2568 </t>
  </si>
  <si>
    <t>เป็นผิวทางเสริมเหล็ก สายทาง ม.3</t>
  </si>
  <si>
    <t>บ้านสมอโคน เชื่อม ทางหมายเลข1</t>
  </si>
  <si>
    <t>ม.1 บ้านปากร้องห้วยจี้ ต.ตากออก</t>
  </si>
  <si>
    <t xml:space="preserve">150/2568 </t>
  </si>
  <si>
    <t>เป็นผิวทางเสริมเหล็ก สายทาง ม.1</t>
  </si>
  <si>
    <t>บ้านป่ายางตก ต.ย่านรี อ.สามเงา</t>
  </si>
  <si>
    <t>เชื่อม ม.8 บ้านแม่พะยวบ</t>
  </si>
  <si>
    <t>ต.เกาะตะเภา อ.บ้านตาก จ.ตาก</t>
  </si>
  <si>
    <t xml:space="preserve">151/2568 </t>
  </si>
  <si>
    <t>เป็นผิวทางเสริมเหล็ก สายทาง ม.7</t>
  </si>
  <si>
    <t>บ้านวังหวาย ต.วังหมัน อ.สามเงา</t>
  </si>
  <si>
    <t xml:space="preserve">เชื่อม ม.5 บ้านยางโองน้ำ </t>
  </si>
  <si>
    <t xml:space="preserve">152/2568 </t>
  </si>
  <si>
    <t>บ้านปากทางเขื่อน ต.วังหมัน</t>
  </si>
  <si>
    <t xml:space="preserve">เชื่อม ม.7 บ้านอยู่ดี ต.วังจันทร์ </t>
  </si>
  <si>
    <t xml:space="preserve">153/2568 </t>
  </si>
  <si>
    <t>เป็นผิวทางเสริมเหล็ก สายทาง ม.6</t>
  </si>
  <si>
    <t>บ้านปากร้อง ต.ป่ามะม่วง เชื่อม</t>
  </si>
  <si>
    <t>ม.3 บ้านห้วยนึ่ง ต.แม่ท้อ อ.เมือง</t>
  </si>
  <si>
    <t>จ.ตาก</t>
  </si>
  <si>
    <t xml:space="preserve">154/2568 </t>
  </si>
  <si>
    <t>เป็นผิวทางเสริมเหล็ก สายทาง ม.4</t>
  </si>
  <si>
    <t>บ้านวังหมัน ต.วังหมัน เชื่อม ม.6</t>
  </si>
  <si>
    <t>บ้านดงสามสิบ ต.วังจันทร์ อ.สามเงา</t>
  </si>
  <si>
    <t>1.หจก.ส.เสนากาโยธา</t>
  </si>
  <si>
    <t xml:space="preserve">155/2568 </t>
  </si>
  <si>
    <t>เป็นผิวทางเสริมเหล็ก สายทาง ม.11</t>
  </si>
  <si>
    <t>บ้านตลุกแขม ต.โป่งแดง เชื่อม ม.6</t>
  </si>
  <si>
    <t>บ้านน้ำดิบ ต.วังประจบ อ.เมือง จตาก</t>
  </si>
  <si>
    <t>1.หจก.เมืองตากแทค</t>
  </si>
  <si>
    <t xml:space="preserve">156/2568 </t>
  </si>
  <si>
    <t xml:space="preserve">เครื่องจักรกล รถบดล้อเหล็ก </t>
  </si>
  <si>
    <t>ยี่ห้อ ไดนาแพค ทะเบียน</t>
  </si>
  <si>
    <t>ถข -154 ตาก</t>
  </si>
  <si>
    <t>จัดซื้อครุภัณฑ์คอมพิวเตอร์</t>
  </si>
  <si>
    <t>1.บริษัท เอสเอ็ม</t>
  </si>
  <si>
    <t xml:space="preserve">22/2568 </t>
  </si>
  <si>
    <t>หรืออิเล็กทรอนิกส์ ประจำปี</t>
  </si>
  <si>
    <t>งบประมาณ พ.ศ. 2568 สำนักงาน</t>
  </si>
  <si>
    <t>ปลัดองค์การบริหารส่วนจังหวัดตาก</t>
  </si>
  <si>
    <t xml:space="preserve">23/2568 </t>
  </si>
  <si>
    <t xml:space="preserve">หรืออิเล็กทรอนิกส์ </t>
  </si>
  <si>
    <t>จำนวน 2 รายการ กองการศึกษา</t>
  </si>
  <si>
    <t>ศาสนาและวัฒนธรรม</t>
  </si>
  <si>
    <t>วันที่  30  เดือน กันยายน พ.ศ.  2568</t>
  </si>
  <si>
    <t>จ้างซ่อมและเปลี่ยนเครื่องสูบน้ำ</t>
  </si>
  <si>
    <t xml:space="preserve">392/2568 </t>
  </si>
  <si>
    <t>จำนวน 2 เครื่อง รวม 27 รายการ</t>
  </si>
  <si>
    <t>1 กันยายน 2568</t>
  </si>
  <si>
    <t>จ้างซ่อมแซมครุภัณฑ์คอมพิวเตอร์</t>
  </si>
  <si>
    <t xml:space="preserve">393/2568 </t>
  </si>
  <si>
    <t>จำนวน 5 เครื่อง ของสำนักช่าง</t>
  </si>
  <si>
    <t>จ้างซ่อมสุขภัณฑ์ห้องน้ำ</t>
  </si>
  <si>
    <t xml:space="preserve">394/2568 </t>
  </si>
  <si>
    <t>ห้องประธานสภา องค์การบริหาร</t>
  </si>
  <si>
    <t>2 กันยายน 2568</t>
  </si>
  <si>
    <t>ส่วนจังหวัดตาก</t>
  </si>
  <si>
    <t>จ้างต่ออายุทะเบียนชื่อโดเมนเนม</t>
  </si>
  <si>
    <t>1บริษัท คนทำเว็บ</t>
  </si>
  <si>
    <t xml:space="preserve">395/2568 </t>
  </si>
  <si>
    <t>www.takpao.go.th</t>
  </si>
  <si>
    <t>ดอทคอม จำกัด</t>
  </si>
  <si>
    <t xml:space="preserve">396/2568 </t>
  </si>
  <si>
    <t>5 กันยายน 2568</t>
  </si>
  <si>
    <t>จำนวน 3 คัน รวม 15 รายการ</t>
  </si>
  <si>
    <t xml:space="preserve">397/2568 </t>
  </si>
  <si>
    <t>นข 2881 ตาก (สป)</t>
  </si>
  <si>
    <t>8 กันยายน 2568</t>
  </si>
  <si>
    <t xml:space="preserve">398/2568 </t>
  </si>
  <si>
    <t>นข 2823 ตาก (สป)</t>
  </si>
  <si>
    <t xml:space="preserve">1.ร้าน แก้วสแตมป์ </t>
  </si>
  <si>
    <t xml:space="preserve">399/2568 </t>
  </si>
  <si>
    <t>จำนวน 9 รายการ กองคลัง</t>
  </si>
  <si>
    <t xml:space="preserve">1.บริษัท กรีช ออโต้ </t>
  </si>
  <si>
    <t xml:space="preserve">400/2568 </t>
  </si>
  <si>
    <t>ทะเบียน กต 7829 ของสำนักช่าง</t>
  </si>
  <si>
    <t xml:space="preserve">ตรวจเช็คสภาพรถยนต์ </t>
  </si>
  <si>
    <t xml:space="preserve">401/2568 </t>
  </si>
  <si>
    <t>หมายเลขทะเบียน กต 9652 ตาก</t>
  </si>
  <si>
    <t>9 กันยายน 2568</t>
  </si>
  <si>
    <t xml:space="preserve">402/2568 </t>
  </si>
  <si>
    <t>เครื่องจักรกล รถบรรทุกน้ำ</t>
  </si>
  <si>
    <t>6 ล้อ ยี่ห้อ อีซูซุ ทะเบียน</t>
  </si>
  <si>
    <t>80 - 7556 ตาก จำนวน 1 คัน</t>
  </si>
  <si>
    <t>จ้างเหมาจัดกิจกรรมส่งเสริม</t>
  </si>
  <si>
    <t>1.นางสาวกฤษณา</t>
  </si>
  <si>
    <t xml:space="preserve">403/2568 </t>
  </si>
  <si>
    <t>การท่องเที่ยว ตามโครงการ</t>
  </si>
  <si>
    <t>กาสมสัน</t>
  </si>
  <si>
    <t>จัดกิจกรรมส่งเสริมการท่องเที่ยว</t>
  </si>
  <si>
    <t xml:space="preserve">404/2568 </t>
  </si>
  <si>
    <t>1.บริษัท อีซูซุ ฮกอันตึ๊ง ตาก</t>
  </si>
  <si>
    <t xml:space="preserve">405/2568 </t>
  </si>
  <si>
    <t>เลขทะเบียน กฉ 1611 ตาก</t>
  </si>
  <si>
    <t>10 กันยายน 2568</t>
  </si>
  <si>
    <t xml:space="preserve">406/2568 </t>
  </si>
  <si>
    <t>4 ประตู ยี่ห้อ อีซูซุ ทะเบียน</t>
  </si>
  <si>
    <t>กค 3900 ตาก จำนวน 1 คัน</t>
  </si>
  <si>
    <t>จ้างซ่อมแซมเครื่องออกกำลังกาย</t>
  </si>
  <si>
    <t>1.ธนาชัยพาณิชย์</t>
  </si>
  <si>
    <t xml:space="preserve">407/2568 </t>
  </si>
  <si>
    <t>กลางแจ้ง จำนวน 19 รายการ</t>
  </si>
  <si>
    <t xml:space="preserve">408/2568 </t>
  </si>
  <si>
    <t>11 กันยายน 2568</t>
  </si>
  <si>
    <t>จำนวน 4 รายการ ของสำนักช่าง</t>
  </si>
  <si>
    <t xml:space="preserve">409/2568 </t>
  </si>
  <si>
    <t>เครื่องจักรกล รถขุดไฮดรอลิค</t>
  </si>
  <si>
    <t>12 กันยายน 2568</t>
  </si>
  <si>
    <t xml:space="preserve">ยี่ห้อ โคมัสสุ ทะเบียน </t>
  </si>
  <si>
    <t>ตค - 784 ตาก จำนวน 1 คัน</t>
  </si>
  <si>
    <t>1.บริษัท อีซูซุฮกอันตึ๊ง ตาก</t>
  </si>
  <si>
    <t xml:space="preserve">410/2568 </t>
  </si>
  <si>
    <t>ทะเบียน กฉ 252 ตาก</t>
  </si>
  <si>
    <t>จ้างทำโล่และใบประกาศเกียรติบัตร</t>
  </si>
  <si>
    <t xml:space="preserve">411/2568 </t>
  </si>
  <si>
    <t>คนดี ศรี อบจ</t>
  </si>
  <si>
    <t xml:space="preserve">412/2568 </t>
  </si>
  <si>
    <t>15 กันยายน 2568</t>
  </si>
  <si>
    <t>1.บริษัท กรีช ออโต้</t>
  </si>
  <si>
    <t xml:space="preserve">413/2568 </t>
  </si>
  <si>
    <t>4 ประตู ยี่ห้อ ฟอร์ด ทะเบียน</t>
  </si>
  <si>
    <t>กจ 3240 ตาก จำนวน 1 คัน</t>
  </si>
  <si>
    <t>1.บริษัท อีซูซุตากฮกอันตึ๊ง</t>
  </si>
  <si>
    <t xml:space="preserve">414/2568 </t>
  </si>
  <si>
    <t>กข 7415 ตาก ของสำนักช่าง</t>
  </si>
  <si>
    <t xml:space="preserve">415/2568 </t>
  </si>
  <si>
    <t>16 กันยายน 2568</t>
  </si>
  <si>
    <t xml:space="preserve">416/2568 </t>
  </si>
  <si>
    <t>รถยนต์ 4 ประตู ยี่ห้อ เซฟโรเลต</t>
  </si>
  <si>
    <t>18 กันยายน 2568</t>
  </si>
  <si>
    <t xml:space="preserve">417/2568 </t>
  </si>
  <si>
    <t>1.บริษัท วี เอช ดี</t>
  </si>
  <si>
    <t xml:space="preserve">418/2568 </t>
  </si>
  <si>
    <t>นข 3852 ตาก (สป)</t>
  </si>
  <si>
    <t>ออโตเซลล์</t>
  </si>
  <si>
    <t xml:space="preserve">419/2568 </t>
  </si>
  <si>
    <t>รถยนต์ 4 ประตู ยี่ห้อ ฟอร์ด</t>
  </si>
  <si>
    <t>19 กันยายน 2568</t>
  </si>
  <si>
    <t>ทะเบียน กฉ 9829 ตาก</t>
  </si>
  <si>
    <t xml:space="preserve">420/2568 </t>
  </si>
  <si>
    <t>2 เครื่อง กองคลัง</t>
  </si>
  <si>
    <t>จ้างเหมาติดตั้ง เครื่องสแกน</t>
  </si>
  <si>
    <t xml:space="preserve">421/2568 </t>
  </si>
  <si>
    <t>ลายนิ้วมือ พร้อมอุปกรณ์</t>
  </si>
  <si>
    <t>22 กันยายน 2568</t>
  </si>
  <si>
    <t>จำนวน 4 รายการ</t>
  </si>
  <si>
    <t>จ้างทำแผ่นพับ เดือน ก.ค -</t>
  </si>
  <si>
    <t xml:space="preserve">422/2568 </t>
  </si>
  <si>
    <t>ก.ย 68</t>
  </si>
  <si>
    <t>23 กันยายน 2568</t>
  </si>
  <si>
    <t>จ้างเหมาจักทำทำเนียบนายก</t>
  </si>
  <si>
    <t>1.ร้านนภาพรพาณิชย์</t>
  </si>
  <si>
    <t xml:space="preserve">423/2568 </t>
  </si>
  <si>
    <t>จ้างถ่ายเอกสารและเข้ารูปเล่ม</t>
  </si>
  <si>
    <t xml:space="preserve">424/2568 </t>
  </si>
  <si>
    <t>ข้อบัญญัติ งบประมาณรายจ่าย</t>
  </si>
  <si>
    <t>ประจำปี พ.ศ. 2569</t>
  </si>
  <si>
    <t>ซื้อครุภัณฑ์ก่อสร้าง เครื่องอัดอากาศ</t>
  </si>
  <si>
    <t xml:space="preserve">274/2568 </t>
  </si>
  <si>
    <t>ขนาด 300 ลิตร ต่อนาที</t>
  </si>
  <si>
    <t xml:space="preserve"> 1 กันยายน 2568</t>
  </si>
  <si>
    <t>ซื้อวัสดุอื่น จำนวน 4 รายการ</t>
  </si>
  <si>
    <t xml:space="preserve">275/2568 </t>
  </si>
  <si>
    <t>สำหรับงานป้องกันสาธารณะภัย</t>
  </si>
  <si>
    <t xml:space="preserve">ซื้อวัสดุเครื่องดับเพลิง </t>
  </si>
  <si>
    <t xml:space="preserve">1.บริษัท เอ็นเอ.ตากโปรเทคชั่น </t>
  </si>
  <si>
    <t xml:space="preserve">276/2568 </t>
  </si>
  <si>
    <t>จำนวน 5 รายการ ศูนย์ป้องกัน</t>
  </si>
  <si>
    <t>24 จำกัด</t>
  </si>
  <si>
    <t>และบรรเทาสาธารณภัย</t>
  </si>
  <si>
    <t>ซื้อวัสดุไฟฟ้า จำนวน 17 รายการ</t>
  </si>
  <si>
    <t xml:space="preserve">277/2568 </t>
  </si>
  <si>
    <t>เพื่อใช้ในการซ่อมแซมระบบไฟฟ้า</t>
  </si>
  <si>
    <t xml:space="preserve"> 2 กันยายน 2568</t>
  </si>
  <si>
    <t>สาธารณะที่ชำรุด จำนวน 7 สายทาง</t>
  </si>
  <si>
    <t>จำนวน 25 รายการ เพื่อใช้ใน</t>
  </si>
  <si>
    <t>กิจการในสำนักช่าง</t>
  </si>
  <si>
    <t>ซื้อวัสดุก่อสร้าง จำนวน 80 รายการ</t>
  </si>
  <si>
    <t xml:space="preserve">279/2568 </t>
  </si>
  <si>
    <t xml:space="preserve">280/2568 </t>
  </si>
  <si>
    <t xml:space="preserve"> 4 กันยายน 2568</t>
  </si>
  <si>
    <t xml:space="preserve">281/2568 </t>
  </si>
  <si>
    <t xml:space="preserve">282/2568 </t>
  </si>
  <si>
    <t xml:space="preserve">283/2568 </t>
  </si>
  <si>
    <t>กองยุทธศาสตร์และงบประมาณ</t>
  </si>
  <si>
    <t xml:space="preserve"> 8 กันยายน 2568</t>
  </si>
  <si>
    <t>1.หจก.เมืองตากแทรคเตอร์</t>
  </si>
  <si>
    <t xml:space="preserve">284/2568 </t>
  </si>
  <si>
    <t>จำนวน 16 คัน รวม</t>
  </si>
  <si>
    <t>57 รายการ ของสำนักช่าง</t>
  </si>
  <si>
    <t>ซื้อวัสดุก่อสร้าง จำนวน 20 รายการ</t>
  </si>
  <si>
    <t xml:space="preserve">285/2568 </t>
  </si>
  <si>
    <t>เพื่อใช้ในกิจการของสำนักช่าง</t>
  </si>
  <si>
    <t xml:space="preserve"> 9 กันยายน 2568</t>
  </si>
  <si>
    <t>ซื้อวัสดุเกษตร จำนวน 6 รายการ</t>
  </si>
  <si>
    <t xml:space="preserve">286/2568 </t>
  </si>
  <si>
    <t>1.บริษัทสยามเซ็นเตอร์</t>
  </si>
  <si>
    <t xml:space="preserve">287/2568 </t>
  </si>
  <si>
    <t xml:space="preserve">จำนวน 8 รายการ </t>
  </si>
  <si>
    <t xml:space="preserve">288/2568 </t>
  </si>
  <si>
    <t>11 รายการ กองยุทธศาสตร์</t>
  </si>
  <si>
    <t>1.หจก.พันสภัทร</t>
  </si>
  <si>
    <t xml:space="preserve">289/2568 </t>
  </si>
  <si>
    <t xml:space="preserve">จำนวน  2 รายการ </t>
  </si>
  <si>
    <t xml:space="preserve"> 10 กันยายน 2568</t>
  </si>
  <si>
    <t>1.หจก.ส.บ้านตากยานยนต์</t>
  </si>
  <si>
    <t xml:space="preserve">290/2568 </t>
  </si>
  <si>
    <t>ของสำนักช่าง จำนวน 2 คัน</t>
  </si>
  <si>
    <t>รวม 5 รายการ</t>
  </si>
  <si>
    <t>ซื้อวัสดุก่อสร้าง ไม้ยูคาลิปตัส</t>
  </si>
  <si>
    <t>1.ร้านชาววัง คลังไม้</t>
  </si>
  <si>
    <t xml:space="preserve">291/2568 </t>
  </si>
  <si>
    <t>ขนาด 6"x6 m จำนวน 145 ท่อน</t>
  </si>
  <si>
    <t xml:space="preserve">292/2568 </t>
  </si>
  <si>
    <t>จำนวน 20 รายการ</t>
  </si>
  <si>
    <t xml:space="preserve"> 11 กันยายน 2568</t>
  </si>
  <si>
    <t xml:space="preserve">293/2568 </t>
  </si>
  <si>
    <t>จำนวน 2 รายการ ของหน่วย</t>
  </si>
  <si>
    <t xml:space="preserve"> 15 กันยายน 2568</t>
  </si>
  <si>
    <t>ตรวจสอบภายใน</t>
  </si>
  <si>
    <t xml:space="preserve">295/2568 </t>
  </si>
  <si>
    <t xml:space="preserve">297/2568 </t>
  </si>
  <si>
    <t>เพื่อใช้ในการซ่อมแซมระบบ</t>
  </si>
  <si>
    <t xml:space="preserve"> 16 กันยายน 2568</t>
  </si>
  <si>
    <t>ไฟฟ้าสาธารณะที่ชำรุด</t>
  </si>
  <si>
    <t xml:space="preserve">298/2568 </t>
  </si>
  <si>
    <t>จำนวน 6 รายการ สำหรับใช้ใน</t>
  </si>
  <si>
    <t>ที่ศูนย์จักรกลและภาคสนาม</t>
  </si>
  <si>
    <t>1.สุรพงศ์ซัพพลาย</t>
  </si>
  <si>
    <t xml:space="preserve">299/2568 </t>
  </si>
  <si>
    <t>จำนวน 5 คัน และเครื่องปั่นไฟ</t>
  </si>
  <si>
    <t xml:space="preserve"> 17 กันยายน 2568</t>
  </si>
  <si>
    <t>จำนวน 2 เครื่อง รวม 16 รายการ</t>
  </si>
  <si>
    <t xml:space="preserve">300/2568 </t>
  </si>
  <si>
    <t>รวม 4 รายการ</t>
  </si>
  <si>
    <t xml:space="preserve">301/2568 </t>
  </si>
  <si>
    <t xml:space="preserve">302/2568 </t>
  </si>
  <si>
    <t>จำนวน 6 รายการ สำหรับ</t>
  </si>
  <si>
    <t>ใช้ในการบำรุงรักษาเครื่องจักรกล</t>
  </si>
  <si>
    <t>ซื้อวัสดุสำนักงาน จำนวน 39</t>
  </si>
  <si>
    <t>1.บริษัท ตากบุ๊ค</t>
  </si>
  <si>
    <t xml:space="preserve">303/2568 </t>
  </si>
  <si>
    <t>เซ็นเตอร์ จำกัด</t>
  </si>
  <si>
    <t xml:space="preserve"> 19 กันยายน 2568</t>
  </si>
  <si>
    <t>ซื้อวัสดุสำรวจ จำนวน 2 รายการ</t>
  </si>
  <si>
    <t xml:space="preserve">304/2568 </t>
  </si>
  <si>
    <t xml:space="preserve">305/2568 </t>
  </si>
  <si>
    <t>หรืออิเล็กทรอนิกส์ จำนวน</t>
  </si>
  <si>
    <t>2 รายการ</t>
  </si>
  <si>
    <t>ซื้อยางรถยนต์ ทะเบียน</t>
  </si>
  <si>
    <t>1.หจก.ส บ้านตาก</t>
  </si>
  <si>
    <t xml:space="preserve">306/2568 </t>
  </si>
  <si>
    <t xml:space="preserve"> 22 กันยายน 2568</t>
  </si>
  <si>
    <t>ซื้อยางรถยนต์ สำหรับรถบรรทุกน้ำ</t>
  </si>
  <si>
    <t xml:space="preserve">307/2568 </t>
  </si>
  <si>
    <t>ซื้อเครื่องสำรองไฟฟ้า 800 VA</t>
  </si>
  <si>
    <t xml:space="preserve">308/2568 </t>
  </si>
  <si>
    <t>(โปรเจคเตอร์)</t>
  </si>
  <si>
    <t xml:space="preserve">ซื้อขาตั้งเครื่องมัลติมิเดีย </t>
  </si>
  <si>
    <t xml:space="preserve">309/2568 </t>
  </si>
  <si>
    <t>โปรเจคเตอร์ 3 ขา (โปรเจคเตอร์)</t>
  </si>
  <si>
    <t>ซื้อกล่องเก็บอุปกรณ์แบบกันน้ำ</t>
  </si>
  <si>
    <t xml:space="preserve">310/2568 </t>
  </si>
  <si>
    <t>กันกระแทก (โปรเจคเตอร์)</t>
  </si>
  <si>
    <t>ซื้อครุภัณฑ์โฆษณาและเผยแพร่</t>
  </si>
  <si>
    <t xml:space="preserve">311/2568 </t>
  </si>
  <si>
    <t>2 รายการ (โปรเจคเตอร์)</t>
  </si>
  <si>
    <t>ซื้อปลั๊กรางกับไฟกระชาก</t>
  </si>
  <si>
    <t xml:space="preserve">312/2568 </t>
  </si>
  <si>
    <t>ขนาด 4 ช่อง เอาท์เลท</t>
  </si>
  <si>
    <t xml:space="preserve">313/2568 </t>
  </si>
  <si>
    <t>อิเล็กทรอนิกส์ (ห้องสตู)</t>
  </si>
  <si>
    <t xml:space="preserve">314/2568 </t>
  </si>
  <si>
    <t>(ห้องสตู)</t>
  </si>
  <si>
    <t xml:space="preserve">315/2568 </t>
  </si>
  <si>
    <t xml:space="preserve">316/2568 </t>
  </si>
  <si>
    <t xml:space="preserve">317/2568 </t>
  </si>
  <si>
    <t xml:space="preserve">318/2568 </t>
  </si>
  <si>
    <t xml:space="preserve">319/2568 </t>
  </si>
  <si>
    <t xml:space="preserve">320/2568 </t>
  </si>
  <si>
    <t>(เครื่องสแกนลายนิ้วมือ)</t>
  </si>
  <si>
    <t xml:space="preserve">321/2568 </t>
  </si>
  <si>
    <t xml:space="preserve">อิเล็กทีอนิกส์ </t>
  </si>
  <si>
    <t>ซื้อพัดลมอุตสาหกรรมติดผนัง</t>
  </si>
  <si>
    <t xml:space="preserve">322/2568 </t>
  </si>
  <si>
    <t>พร้อมติดตั้ง (สถานีขนส่ง</t>
  </si>
  <si>
    <t>ผู้โดยสารจังหวัดตาก)</t>
  </si>
  <si>
    <t>ซื้อวัสดุจราจร จำนวน 2 รายการ</t>
  </si>
  <si>
    <t>1.ร้านมั่นคง 168 เซอร์วิส</t>
  </si>
  <si>
    <t xml:space="preserve">323/2568 </t>
  </si>
  <si>
    <t>งานป้องกันและบรรเทาสาธารณภัย</t>
  </si>
  <si>
    <t xml:space="preserve">324/2568 </t>
  </si>
  <si>
    <t>การแพทย์ จำนวน 12 รายการ</t>
  </si>
  <si>
    <t>24 กันยายน 2568</t>
  </si>
  <si>
    <t xml:space="preserve">325/2568 </t>
  </si>
  <si>
    <t>25 กันยายน 2568</t>
  </si>
  <si>
    <t xml:space="preserve">326/2568 </t>
  </si>
  <si>
    <t>9 รายการ</t>
  </si>
  <si>
    <t>ซื้อวัสดุสำนักงาน (วอลเปปอร์</t>
  </si>
  <si>
    <t xml:space="preserve">327/2568 </t>
  </si>
  <si>
    <t>และพรม) ห้องรองนายกฯ (1)</t>
  </si>
  <si>
    <t xml:space="preserve">328/2568 </t>
  </si>
  <si>
    <t xml:space="preserve">ห้องรองนายกฯ (2) </t>
  </si>
  <si>
    <t>ซื้อม่านพับ 2 ชั้น สำนักงานเลขา</t>
  </si>
  <si>
    <t xml:space="preserve">329/2568 </t>
  </si>
  <si>
    <t>นุการฯ</t>
  </si>
  <si>
    <t xml:space="preserve">ซื้อวัสดุสำนักงาน จำนวน 52 </t>
  </si>
  <si>
    <t xml:space="preserve">330/2568 </t>
  </si>
  <si>
    <t>รายการ เพื่อใช้ในการทำงาน</t>
  </si>
  <si>
    <t>ของสำนักงานเลขานุการ อบจฯ</t>
  </si>
  <si>
    <t xml:space="preserve">331/2568 </t>
  </si>
  <si>
    <t>2 รายการ สำนักงานเลขาฯ</t>
  </si>
  <si>
    <t>ซื้อครุภัณฑ์สำนักงาน 3 รายการ</t>
  </si>
  <si>
    <t xml:space="preserve">332/2568 </t>
  </si>
  <si>
    <t>สำนักงานเลขานุการ</t>
  </si>
  <si>
    <t>ซื้อครุภัณฑ์สำนักงาน 4 รายการ</t>
  </si>
  <si>
    <t xml:space="preserve">333/2568 </t>
  </si>
  <si>
    <t>ซื้อครุภัณฑ์สำนักงาน (โซฟา เข้ามุม)</t>
  </si>
  <si>
    <t xml:space="preserve">334/2568 </t>
  </si>
  <si>
    <t>สำนักงานเลขาฯ</t>
  </si>
  <si>
    <t>ซื้อครุภัรฑ์คอมพิวเตอร์ 3 รายการ</t>
  </si>
  <si>
    <t xml:space="preserve">335/2568 </t>
  </si>
  <si>
    <t>สำนักงานเลขานุการฯ</t>
  </si>
  <si>
    <t>จ้างพัฒนาและปรับปรุง</t>
  </si>
  <si>
    <t>1.บริษัท คนทำเว็บ</t>
  </si>
  <si>
    <t>เว็บไซต์ www.takpao.go.th</t>
  </si>
  <si>
    <t>ดอท คอม จำกัด</t>
  </si>
  <si>
    <t>จ้างทำวารสาร เดือน กรกฎาคม -</t>
  </si>
  <si>
    <t>1.หจก.ณัฐดีไซน์ แอนด์</t>
  </si>
  <si>
    <t>กันยายน 2568 จำนวน 2500</t>
  </si>
  <si>
    <t>มีเดีย</t>
  </si>
  <si>
    <t>เล่ม</t>
  </si>
  <si>
    <t>จ้างจัดทำสื่อวีดีทัศน์บรรยาย</t>
  </si>
  <si>
    <t>1.หจก.พี.บี.แอล.ที</t>
  </si>
  <si>
    <t>สรุปประจำปี งปม พ.ศ. 2568</t>
  </si>
  <si>
    <t>ซื้อวัสดุการเกษตร จำนวน 46</t>
  </si>
  <si>
    <t xml:space="preserve">1/2568 </t>
  </si>
  <si>
    <t>1.หจก.เอฟ.เจ.ที.เอ็ม</t>
  </si>
  <si>
    <t xml:space="preserve">157/2568 </t>
  </si>
  <si>
    <t>คอนกรีตเสริมเหล็ก สายทางที่</t>
  </si>
  <si>
    <t>ตก.ถ 1 - 0019 บ้านแม่กุหลวง -</t>
  </si>
  <si>
    <t>2.หจก.บางกอกเบรน</t>
  </si>
  <si>
    <t>บ้านผารู อ.แม่สอด จ.ตาก</t>
  </si>
  <si>
    <t>ดีไซน์อาร์คิเทค</t>
  </si>
  <si>
    <t>1.หจก.ป้าเหลียว</t>
  </si>
  <si>
    <t xml:space="preserve">158/2568 </t>
  </si>
  <si>
    <t>เป็นผิวทางเสริมเหล็ก สายทาง ม.14</t>
  </si>
  <si>
    <t>บ้านใหม่เจริญธรรม ต.โป่งแดง</t>
  </si>
  <si>
    <t>3.หจก.แก้วแปง</t>
  </si>
  <si>
    <t>1.บริษัท ป.เจริญดี</t>
  </si>
  <si>
    <t xml:space="preserve">159/2568 </t>
  </si>
  <si>
    <t>เป็นผิวทางเสริมเหล็ก สายทางที่</t>
  </si>
  <si>
    <t>สเตเบิ้ล จำกัด</t>
  </si>
  <si>
    <t>ตก.ถ 1-0028 ทางเข้าบ้านแม่ละเมา</t>
  </si>
  <si>
    <t>โครงการปรับปรุงต่อเติมอาคาร</t>
  </si>
  <si>
    <t>1.หจก.เต็ม ล้าน การโยธา</t>
  </si>
  <si>
    <t xml:space="preserve">160/2568 </t>
  </si>
  <si>
    <t>2.บริษัท ใจมีเซอร์วิซ</t>
  </si>
  <si>
    <t>แอนด์คอนสตรัคชั่น จำกัด</t>
  </si>
  <si>
    <t>3.หจก.ตาก ทวีการค้า</t>
  </si>
  <si>
    <t>4.หจก.นินจารวมโชค</t>
  </si>
  <si>
    <t>ก่อสร้าง</t>
  </si>
  <si>
    <t>5.หจก.ป้าเหลียว วัสดุ</t>
  </si>
  <si>
    <t>โครวการถนนปลอดภัย ติดตั้ง</t>
  </si>
  <si>
    <t>1.หจก.ภัสสร ควอลิตี้เฮ้าส์</t>
  </si>
  <si>
    <t xml:space="preserve">161/2568 </t>
  </si>
  <si>
    <t>17 กันยายน 2568</t>
  </si>
  <si>
    <t>ตก.ถ 1-0013 บ้านดงลาน -</t>
  </si>
  <si>
    <t>บ้านวังหมัน อ.สามเงา จ.ตาก</t>
  </si>
  <si>
    <t>จ้างโครงการปรับปรุงถนนโดยซ่อมแซม</t>
  </si>
  <si>
    <t xml:space="preserve">162/2568 </t>
  </si>
  <si>
    <t>เป็นผิวทาง คสล สายทาง ม.3</t>
  </si>
  <si>
    <t>บ้านหนองนกปีกกา ต.โป่งแดง</t>
  </si>
  <si>
    <t>อ.เมือง จ.ตาก เชื่อม บ้านยางโองน้ำ</t>
  </si>
  <si>
    <t>1.หจก.เอฟ.เจ.ที.เอ็ม.</t>
  </si>
  <si>
    <t xml:space="preserve">163/2568 </t>
  </si>
  <si>
    <t>เป็นผิวทาง คสล สายทาง ม.9</t>
  </si>
  <si>
    <t>บ้านห้วยนกแล ต.ช่องแคบ</t>
  </si>
  <si>
    <t xml:space="preserve">2.หจก.สุธินันท์ </t>
  </si>
  <si>
    <t>อ.พบพระ เชื่อ ม.6 บ้านเจดีย์โค๊ะ</t>
  </si>
  <si>
    <t>ต.มหาวัน อ.แม่สอด จ.ตาก</t>
  </si>
  <si>
    <t>3.บริษัท ป.เจริญดี</t>
  </si>
  <si>
    <t>สเตเบิล จำกัด</t>
  </si>
  <si>
    <t>4หจก.แพเงิน วิศวการ</t>
  </si>
  <si>
    <t>5.หจก.รุ่งเรืองกิจการ</t>
  </si>
  <si>
    <t>โยธา 99</t>
  </si>
  <si>
    <t>6.หจก.ตากเมืองทอง</t>
  </si>
  <si>
    <t>จ้างโครงการปรับปรุงซ่อมแซม</t>
  </si>
  <si>
    <t>1.หจก.ลานสางก่อสร้าง</t>
  </si>
  <si>
    <t xml:space="preserve">164/2568 </t>
  </si>
  <si>
    <t>สนามเปตอง องค์การบริหาร</t>
  </si>
  <si>
    <t>1.หจก.ตากแอสฟัลท์</t>
  </si>
  <si>
    <t xml:space="preserve">165/2568 </t>
  </si>
  <si>
    <t>โดยวิธี (Pavement In-Place</t>
  </si>
  <si>
    <t>Racycling) สายทางที่ ตก.ถ</t>
  </si>
  <si>
    <t>3.บริษัท กษิดิศ</t>
  </si>
  <si>
    <t>1-0001 บ้านตะเคียนด้วน -</t>
  </si>
  <si>
    <t>บ้านสบยม อ.วังเจ้า จ.ตาก</t>
  </si>
  <si>
    <t xml:space="preserve">166/2568 </t>
  </si>
  <si>
    <t>ไฟฟ้าแสงสว่าง สายทางที่ ตก.ถ</t>
  </si>
  <si>
    <t>26 กันยายน 2568</t>
  </si>
  <si>
    <t>1-0002 บ้านหนองปรือ อ.เมือง</t>
  </si>
  <si>
    <t>บ้านวังเจ้า อ.วังเจ้า จ.ตาก</t>
  </si>
  <si>
    <t>ซื้อครุภัณฑ์คอมพิวเตอร์หรืออิเล็ก</t>
  </si>
  <si>
    <t xml:space="preserve">24/2568 </t>
  </si>
  <si>
    <t>ทรอนิกส์ จำนวน 4 รายการ สำนักช่าง</t>
  </si>
  <si>
    <t xml:space="preserve">25/2568 </t>
  </si>
  <si>
    <t>อิเล็กทรอนิกส์ เครื่องพิมพ์แบบหมึก</t>
  </si>
  <si>
    <t>(Ing Tank Printer) สำหรับกระดาษ</t>
  </si>
  <si>
    <t xml:space="preserve">               </t>
  </si>
  <si>
    <t>AO จำนวน 1 เครื่อง</t>
  </si>
  <si>
    <t xml:space="preserve">26/2568 </t>
  </si>
  <si>
    <t>อิเล็กทรอนิก ตามโครงการติดตั้ง</t>
  </si>
  <si>
    <t>ระบบกล้องวงจรปิด (CCTV) สำหรับ</t>
  </si>
  <si>
    <t>รักษาความปลอดภัย บริเวณศูนย์</t>
  </si>
  <si>
    <t>จักรกลองค์การบริหารส่วนจังหวัดตาก</t>
  </si>
  <si>
    <t>วันที่  31  เดือน ตุลาคม พ.ศ.  2567</t>
  </si>
  <si>
    <t>จ้างเหมาดูแลระบบฐาน</t>
  </si>
  <si>
    <t>ข้อมูล อบจ.ตาก</t>
  </si>
  <si>
    <t>จ้างเช่าเครื่องถ่ายเอกสาร</t>
  </si>
  <si>
    <t>และวัฒนธรรม</t>
  </si>
  <si>
    <t xml:space="preserve"> 1 ตุลาคม 2567</t>
  </si>
  <si>
    <t>จำนวน 1 เครื่อง เพื่อใช้</t>
  </si>
  <si>
    <t>ในการปฏิบัติงานของ</t>
  </si>
  <si>
    <t>เจ้าหน้าที่</t>
  </si>
  <si>
    <t>ในการปฏิบัติงานกองการ</t>
  </si>
  <si>
    <t>ในการปฏิบัติงาน</t>
  </si>
  <si>
    <t>กองยุทธศาสตร์ฯ</t>
  </si>
  <si>
    <t>ธรรมดา กองคลัง</t>
  </si>
  <si>
    <t>ฝ่ายการเงินและบัญชี</t>
  </si>
  <si>
    <t>ฝ่ายพัฒนารายได้</t>
  </si>
  <si>
    <t xml:space="preserve">   ดอท คอม จำกัด</t>
  </si>
  <si>
    <t>กองการศึกษา ศาสนา</t>
  </si>
  <si>
    <t>เจ้าเหมาบริการบุคคล</t>
  </si>
  <si>
    <t>1.นางอัจฉรา</t>
  </si>
  <si>
    <t xml:space="preserve">   สุกสาสตร์</t>
  </si>
  <si>
    <t xml:space="preserve">   อนันต์</t>
  </si>
  <si>
    <t>1.นางสาวสุภาพร</t>
  </si>
  <si>
    <t xml:space="preserve">   เสริมทำ</t>
  </si>
  <si>
    <t>1.นางสาวกชภัค</t>
  </si>
  <si>
    <t xml:space="preserve">   วุฒิกร</t>
  </si>
  <si>
    <t>ฝ่ายบริหารงานคลัง</t>
  </si>
  <si>
    <t>1.นางสาวพมลนาฎ</t>
  </si>
  <si>
    <t xml:space="preserve">   อ่อนตามผล</t>
  </si>
  <si>
    <t>1.นางสาวริญญารัตน์</t>
  </si>
  <si>
    <t xml:space="preserve">   ลังกาวงศ์</t>
  </si>
  <si>
    <t>1.นางสาวพรรณวษา</t>
  </si>
  <si>
    <t xml:space="preserve">   รีกงราด</t>
  </si>
  <si>
    <t>จ้างเหมาบริการบุคคล</t>
  </si>
  <si>
    <t>1.นายวรัญญู</t>
  </si>
  <si>
    <t>ธรรมดา กองการศึกษาฯ</t>
  </si>
  <si>
    <t xml:space="preserve">   สุทธิพัฒน์อนันต์</t>
  </si>
  <si>
    <t>1.นางจรวยพร</t>
  </si>
  <si>
    <t xml:space="preserve">   มาเนตร</t>
  </si>
  <si>
    <t>1.นางสาวกันยากาล</t>
  </si>
  <si>
    <t xml:space="preserve">   ยิ้มสายคำ</t>
  </si>
  <si>
    <t>1.นายจักรกริช</t>
  </si>
  <si>
    <t xml:space="preserve">   มนัสสา</t>
  </si>
  <si>
    <t>1.นางสาวชนิดาพร</t>
  </si>
  <si>
    <t xml:space="preserve">   กาศเรือนแก้ว</t>
  </si>
  <si>
    <t>ธรรมดาปฏิบัติงานฝ่าย</t>
  </si>
  <si>
    <t>ป้องกันและบรรเทา</t>
  </si>
  <si>
    <t>สาธารณภัย สำนักปลัดฯ</t>
  </si>
  <si>
    <t xml:space="preserve">   สังข์ทอง</t>
  </si>
  <si>
    <t>1.นายจิรภัทร</t>
  </si>
  <si>
    <t xml:space="preserve">   สีด้วง</t>
  </si>
  <si>
    <t xml:space="preserve">   บัวจันทร์</t>
  </si>
  <si>
    <t>เพื่อปฏิบัติงานฝ่าย</t>
  </si>
  <si>
    <t xml:space="preserve">   เครือทอง</t>
  </si>
  <si>
    <t>อำนวยการ สำนักปลัดฯ</t>
  </si>
  <si>
    <t>1.นางสาวศศิชา</t>
  </si>
  <si>
    <t xml:space="preserve">   ขุนทองจันทร์</t>
  </si>
  <si>
    <t>1.นางสาวศิรญาดา</t>
  </si>
  <si>
    <t xml:space="preserve">   เต็มเปี่ยม</t>
  </si>
  <si>
    <t>เพื่อปฏิบัติงานฝ่ายส่งเสริม</t>
  </si>
  <si>
    <t>การท่องเที่ยว สำนักปลัดฯ</t>
  </si>
  <si>
    <t>1.นางสาวพรชิตา</t>
  </si>
  <si>
    <t xml:space="preserve">   เหมราช</t>
  </si>
  <si>
    <t>1.นางสาวอัศนันท์</t>
  </si>
  <si>
    <t xml:space="preserve">   ฤทธิเลิศ</t>
  </si>
  <si>
    <t>จ้างเหมาทำความสะอาด</t>
  </si>
  <si>
    <t>1.บริษัท สมพรรักษา</t>
  </si>
  <si>
    <t>พื้นที่ทำการอาคาร</t>
  </si>
  <si>
    <t xml:space="preserve">   ความสะอาด จำกัด</t>
  </si>
  <si>
    <t>สำนักงานองค์การบริหาร</t>
  </si>
  <si>
    <t>จ้างเหมารักษาความ</t>
  </si>
  <si>
    <t>1.บริษัท รักษา</t>
  </si>
  <si>
    <t>ปลอดภัยสถานที่ราชการ</t>
  </si>
  <si>
    <t xml:space="preserve">   ความปลอดภัย</t>
  </si>
  <si>
    <t>องค์การบริหารส่วน</t>
  </si>
  <si>
    <t xml:space="preserve">   สมพร จำกัด</t>
  </si>
  <si>
    <t>1.นางสาวอนันตพร</t>
  </si>
  <si>
    <t>ธรรมดา กองยุทธศาสตร์</t>
  </si>
  <si>
    <t xml:space="preserve">   สืบมี</t>
  </si>
  <si>
    <t>และงบประมาณ ฝ่าย</t>
  </si>
  <si>
    <t>งบประมาณและเงินอุดหนุน</t>
  </si>
  <si>
    <t>1.นางสาวปิ่นมณี</t>
  </si>
  <si>
    <t xml:space="preserve">   หล้ามะโน</t>
  </si>
  <si>
    <t>ตรวจติดตามและประเมินผล</t>
  </si>
  <si>
    <t>1.นางสาวกิตติยาภรณ์</t>
  </si>
  <si>
    <t xml:space="preserve">   แก้วเกตุ</t>
  </si>
  <si>
    <t>ยุทธศาสตร์และแผนงาน</t>
  </si>
  <si>
    <t>ธรรมดา กองการเจ้าหน้าที่</t>
  </si>
  <si>
    <t xml:space="preserve">   สุขสุวรรณ์</t>
  </si>
  <si>
    <t>ธรรมดา สำนักปลัดฯ</t>
  </si>
  <si>
    <t xml:space="preserve">   นุชทรัพย์</t>
  </si>
  <si>
    <t>สถานีขนส่งโดยสาร</t>
  </si>
  <si>
    <t xml:space="preserve">   จันทร์ฉาย</t>
  </si>
  <si>
    <t>1.นางเฉลย</t>
  </si>
  <si>
    <t xml:space="preserve">   เมืองหลวง</t>
  </si>
  <si>
    <t xml:space="preserve">   รอดคุ้ม</t>
  </si>
  <si>
    <t>จ้างเผยแพร่ประชาสัมพันธ์</t>
  </si>
  <si>
    <t>1.บริษัท อสมท.</t>
  </si>
  <si>
    <t>ทางสถานีวิทยุ ประจำปี</t>
  </si>
  <si>
    <t xml:space="preserve">   จำกัด (มหาชน)</t>
  </si>
  <si>
    <t>งบประมาณ พ.ศ. 2568</t>
  </si>
  <si>
    <t>1.สวท.จังหวัดตาก</t>
  </si>
  <si>
    <t>1.สวท.แม่สอด</t>
  </si>
  <si>
    <t>ธรรมดา เพื่อปฏิบัติงาน</t>
  </si>
  <si>
    <t>คนงานทั่วไป สำนักช่าง</t>
  </si>
  <si>
    <t>1.นายนฤพล</t>
  </si>
  <si>
    <t xml:space="preserve">   อ่อนศรี</t>
  </si>
  <si>
    <t>1.นายทองสุข</t>
  </si>
  <si>
    <t xml:space="preserve">   พรมอ้าย</t>
  </si>
  <si>
    <t>1.นายชาติกล้า</t>
  </si>
  <si>
    <t>1.นางสาวชลดา</t>
  </si>
  <si>
    <t xml:space="preserve">   เพิ่มพูน</t>
  </si>
  <si>
    <t>ผลิตและพิมพ์เอกสาร</t>
  </si>
  <si>
    <t>1.นายเกรียงศักดิ์</t>
  </si>
  <si>
    <t xml:space="preserve">   เครือแก้ว</t>
  </si>
  <si>
    <t>ผู้ช่วยนายช่างสำรวจ</t>
  </si>
  <si>
    <t>1.นางธนสิต</t>
  </si>
  <si>
    <t xml:space="preserve">   โคสอน</t>
  </si>
  <si>
    <t>1.นายสุทธิพัฒน์</t>
  </si>
  <si>
    <t xml:space="preserve">   จักพัด</t>
  </si>
  <si>
    <t>1.นายณัฐนันท์</t>
  </si>
  <si>
    <t xml:space="preserve">   เกวี</t>
  </si>
  <si>
    <t>จ้างเหมาบริการรักษา</t>
  </si>
  <si>
    <t>ความปลอดภัยสะพาน</t>
  </si>
  <si>
    <t>สมโภชน์กรุงรัตนโกสินทร์</t>
  </si>
  <si>
    <t>200 ปี</t>
  </si>
  <si>
    <t>จัดซื้อวัสดุก่อสร้าง (หินคลุก)</t>
  </si>
  <si>
    <t>1.บริษัท แม่ปิง</t>
  </si>
  <si>
    <t>เพื่อซ่อมแซมถนนสายทาง</t>
  </si>
  <si>
    <t xml:space="preserve">   พนากิจ จำกัด</t>
  </si>
  <si>
    <t xml:space="preserve"> 22 ตุลาคม 2567</t>
  </si>
  <si>
    <t>ที่ ตก.ถ 190031 บ้าน</t>
  </si>
  <si>
    <t>แม่ระมาดน้อย-บ้าน</t>
  </si>
  <si>
    <t>สันป่าตึง อ.แม่ระมาด จ.ตาก</t>
  </si>
  <si>
    <t xml:space="preserve">จัดซื้อครุภัณฑ์สำนักงาน </t>
  </si>
  <si>
    <t xml:space="preserve">1.หจก.สุรินทร์อิเล็กทริก </t>
  </si>
  <si>
    <t>1.หจก.สุรินทร์</t>
  </si>
  <si>
    <t>จำนวน 14 รายการ</t>
  </si>
  <si>
    <t xml:space="preserve">  อิเล็กทริก เซอร์วิส</t>
  </si>
  <si>
    <t xml:space="preserve"> 24 ตุลาคม 2567</t>
  </si>
  <si>
    <t xml:space="preserve">2.บริษัท เดอะ กู๊ด </t>
  </si>
  <si>
    <t xml:space="preserve">   คอมเมิร์ซ จำกัด</t>
  </si>
  <si>
    <t>3.บริษัท บี.บี.เค.</t>
  </si>
  <si>
    <t xml:space="preserve">   อินดัสตรี จำกัด</t>
  </si>
  <si>
    <t xml:space="preserve">4.บริษัท ดี.เค. </t>
  </si>
  <si>
    <t xml:space="preserve">   มาร์เก็ตติ้ง จำกัด</t>
  </si>
  <si>
    <t xml:space="preserve">5.หจก.เอสเอ็ม </t>
  </si>
  <si>
    <t xml:space="preserve">6.หจก.สหเฟอร์นิเจอร์ </t>
  </si>
  <si>
    <t xml:space="preserve">  1998</t>
  </si>
  <si>
    <t xml:space="preserve">7.บริษัท แม่สอดชลกิจ </t>
  </si>
  <si>
    <t xml:space="preserve"> 28 ตุลาคม 2567</t>
  </si>
  <si>
    <t>จ้างซ่อมบำรุงรถยนต์ตู้</t>
  </si>
  <si>
    <t xml:space="preserve">พยาบาลฉุกเฉิน </t>
  </si>
  <si>
    <t>กจ 1598 ตาก</t>
  </si>
  <si>
    <t>จ้างถ่ายเอกสารและจัดทำ</t>
  </si>
  <si>
    <t>1.ร้านเทคนิค</t>
  </si>
  <si>
    <t>รูปเล่มแผนการดำเนินงาน</t>
  </si>
  <si>
    <t xml:space="preserve">   เซ็นเตอร์</t>
  </si>
  <si>
    <t>ปี 68</t>
  </si>
  <si>
    <t xml:space="preserve">   เซอร์วิส (สาขาตาก)</t>
  </si>
  <si>
    <t>กฉ 9829 ตาก จำนวน 1 คัน</t>
  </si>
  <si>
    <t>จำนวน 7 รายการ เพื่อใช้</t>
  </si>
  <si>
    <t xml:space="preserve"> 29 ตุลาคม 2567</t>
  </si>
  <si>
    <t>จ้างซ่อมบำรุงรักษาและ</t>
  </si>
  <si>
    <t>1.หจก.ตาก</t>
  </si>
  <si>
    <t>ซ่อมแซมเครื่องคอม</t>
  </si>
  <si>
    <t xml:space="preserve">   คอมพิวเตอร์</t>
  </si>
  <si>
    <t>พิวเตอร์ หมายเลขรหัส</t>
  </si>
  <si>
    <t>416-57-1929 จำนวน 1</t>
  </si>
  <si>
    <t>เครื่อง</t>
  </si>
  <si>
    <t xml:space="preserve">จัดซื้อครุภัณฑ์การเกษตร </t>
  </si>
  <si>
    <t xml:space="preserve">1.บริษัท อีคอน </t>
  </si>
  <si>
    <t xml:space="preserve">   เอ็นจิเนียร์ พลัส จำกัด</t>
  </si>
  <si>
    <t xml:space="preserve">2.บริษัท วี.บี.เอ็นจิ้น </t>
  </si>
  <si>
    <t xml:space="preserve">   อิมเพ็กซ์ จำกัด</t>
  </si>
  <si>
    <t xml:space="preserve">3.บริษัท มาสเตอร์ เทค </t>
  </si>
  <si>
    <t xml:space="preserve">   วีควิปเมนท์ จำกัด</t>
  </si>
  <si>
    <t>4.หจก.ธนุพัทธ์</t>
  </si>
  <si>
    <t>จัดซื้ออะไหล่เครื่องจักรกล</t>
  </si>
  <si>
    <t>จำนวน 1 คัน และเครื่อง</t>
  </si>
  <si>
    <t xml:space="preserve"> 30 ตุลาคม 2567</t>
  </si>
  <si>
    <t>สูบน้ำ จำนวน 5 เครื่อง</t>
  </si>
  <si>
    <t>รวม 25 รายการ</t>
  </si>
  <si>
    <t>จัดซื้อครุภัณฑ์สำนักงาน</t>
  </si>
  <si>
    <t>1.บริษัท สยาม</t>
  </si>
  <si>
    <t>จำนวน 2 รายการ เพื่อใช้</t>
  </si>
  <si>
    <t xml:space="preserve">   เซ็นเตอร์ โอเอ</t>
  </si>
  <si>
    <t>ในหน่วยตรวจสอบภายใน</t>
  </si>
  <si>
    <t>จัดซื้อยางรถยนต์ หมายเลข</t>
  </si>
  <si>
    <t>ทะเบียน กค 6106 ตาก</t>
  </si>
  <si>
    <t>หมายเลขทะเบียน</t>
  </si>
  <si>
    <t>กข 8134 ตาก</t>
  </si>
  <si>
    <t>จ้างเหมาจัดทำป้าย</t>
  </si>
  <si>
    <t xml:space="preserve">1.ร้านมายอาร์ด </t>
  </si>
  <si>
    <t>โครงการและป้ายประชา-</t>
  </si>
  <si>
    <t xml:space="preserve">   ทำป้าย</t>
  </si>
  <si>
    <t>สัมพันธ์พร้อมติดตั้ง</t>
  </si>
  <si>
    <t>1.นายฉัตรมงคล</t>
  </si>
  <si>
    <t>ปฏิบัติงานคนงานทั่วไป</t>
  </si>
  <si>
    <t xml:space="preserve">   ช่วยสงฆ์</t>
  </si>
  <si>
    <t>เพื่อช่วยงานกลุ่มงาน</t>
  </si>
  <si>
    <t>ทางหลวงชนบท สำนักช่าง</t>
  </si>
  <si>
    <t>1.นายอโนชา</t>
  </si>
  <si>
    <t xml:space="preserve">   ชื่นอารมย์</t>
  </si>
  <si>
    <t xml:space="preserve">งานพัสดุ องค์การบริหารส่วนจังหวัดตาก ประสบปัญหาและอุปสรรคดังนี้  </t>
  </si>
  <si>
    <t>1. บุคลากรมีไม่เพียงพอในการปฏิบัติงาน</t>
  </si>
  <si>
    <t xml:space="preserve">2. ส่งเสริมให้เจ้าหน้าที่และผู้เกี่ยวข้องทุกคน ทำความเข้าใจเกี่ยวกับระเบียบการจัดซื้อจัดจ้างภาครัฐอย่างสม่ำเสมอ </t>
  </si>
  <si>
    <t>2. บุคลากรขาดความรู้ความเข้าใจในงานด้านพัสดุ</t>
  </si>
  <si>
    <t xml:space="preserve">3. กรมบัญชีกลางควรมีการปรับปรุงระบบจัดซื้อจัดจ้าง (e-GP) ระบบให้เสถียร เพื่อรองรับการปฏิบัติงานที่มีผู้เข้าใช้เป็นจำนวนมากได้อย่างมีประสิทธิภาพ     </t>
  </si>
  <si>
    <t>1. จัดสรร/เพิ่มกรอบอัตรากำลัง</t>
  </si>
  <si>
    <t>การจัดซื้อจัดจ้างลงในระบบได้ ทำให้เกิดความล่าช้าในการปฏิบัติงาน</t>
  </si>
  <si>
    <t>3. การปรับปรุงระบบของกรมบัญชีกลางอย่างต่อเนื่อง ทำให้ระบบเกิดความขัดข้องในการเชื่อมต่อกับระบบจัดซื้อจัดจ้างภาครัฐด้วยอิเล็กทรอนิกส์ (e-GP) ไม่สามารถบันทึกข้อมูล</t>
  </si>
  <si>
    <t>1. นางสาวริญญารัตน์</t>
  </si>
  <si>
    <t xml:space="preserve">  ลังกาวงศ์</t>
  </si>
  <si>
    <t xml:space="preserve">1. นางสาวดรุณี  </t>
  </si>
  <si>
    <t xml:space="preserve"> ธรรมสอน</t>
  </si>
  <si>
    <t>1. นางชลทิชา</t>
  </si>
  <si>
    <t xml:space="preserve"> คำศรีจันทร์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</si>
</sst>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.00_-;\-* #,##0.00_-;_-* &quot;-&quot;??_-;_-@_-"/>
  </numFmts>
  <fonts count="2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1"/>
      <color rgb="FF000000"/>
      <name val="Tahoma"/>
      <family val="2"/>
      <scheme val="minor"/>
    </font>
    <font>
      <b/>
      <sz val="16"/>
      <name val="TH SarabunPSK"/>
      <family val="2"/>
    </font>
    <font>
      <sz val="11"/>
      <name val="Tahoma"/>
      <family val="2"/>
      <scheme val="minor"/>
    </font>
    <font>
      <sz val="11"/>
      <color rgb="FFFF0000"/>
      <name val="Tahoma"/>
      <family val="2"/>
      <scheme val="minor"/>
    </font>
    <font>
      <sz val="16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H Sarabun New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1"/>
      <name val="TH Sarabun New"/>
      <family val="2"/>
    </font>
    <font>
      <sz val="11"/>
      <color theme="1"/>
      <name val="TH Sarabun New"/>
      <family val="2"/>
    </font>
    <font>
      <sz val="16"/>
      <color rgb="FF000000"/>
      <name val="TH Sarabun New"/>
      <family val="2"/>
    </font>
    <font>
      <u/>
      <sz val="11"/>
      <color theme="10"/>
      <name val="Tahoma"/>
      <family val="2"/>
      <scheme val="minor"/>
    </font>
    <font>
      <b/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45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shrinkToFit="1"/>
    </xf>
    <xf numFmtId="0" fontId="2" fillId="0" borderId="2" xfId="0" applyFont="1" applyBorder="1" applyAlignment="1">
      <alignment horizontal="center" vertical="center" shrinkToFit="1"/>
    </xf>
    <xf numFmtId="43" fontId="2" fillId="0" borderId="2" xfId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43" fontId="2" fillId="0" borderId="5" xfId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43" fontId="2" fillId="0" borderId="8" xfId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43" fontId="3" fillId="0" borderId="11" xfId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shrinkToFit="1"/>
    </xf>
    <xf numFmtId="17" fontId="3" fillId="0" borderId="11" xfId="0" applyNumberFormat="1" applyFont="1" applyBorder="1" applyAlignment="1">
      <alignment horizontal="center" shrinkToFit="1"/>
    </xf>
    <xf numFmtId="0" fontId="3" fillId="0" borderId="12" xfId="0" applyFont="1" applyBorder="1" applyAlignment="1">
      <alignment horizontal="center" vertical="center" shrinkToFit="1"/>
    </xf>
    <xf numFmtId="43" fontId="3" fillId="0" borderId="12" xfId="1" applyFont="1" applyBorder="1" applyAlignment="1">
      <alignment horizontal="center" vertical="center" shrinkToFit="1"/>
    </xf>
    <xf numFmtId="43" fontId="3" fillId="0" borderId="12" xfId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3" fontId="3" fillId="0" borderId="12" xfId="1" applyFont="1" applyBorder="1" applyAlignment="1">
      <alignment horizontal="left" vertical="center" shrinkToFit="1"/>
    </xf>
    <xf numFmtId="15" fontId="3" fillId="0" borderId="12" xfId="0" applyNumberFormat="1" applyFont="1" applyBorder="1" applyAlignment="1">
      <alignment horizontal="center" shrinkToFit="1"/>
    </xf>
    <xf numFmtId="0" fontId="3" fillId="0" borderId="12" xfId="0" applyFont="1" applyBorder="1" applyAlignment="1">
      <alignment horizontal="center" shrinkToFit="1"/>
    </xf>
    <xf numFmtId="15" fontId="3" fillId="0" borderId="11" xfId="0" applyNumberFormat="1" applyFont="1" applyBorder="1" applyAlignment="1">
      <alignment horizontal="center" shrinkToFit="1"/>
    </xf>
    <xf numFmtId="0" fontId="4" fillId="0" borderId="12" xfId="0" applyFont="1" applyBorder="1" applyAlignment="1">
      <alignment shrinkToFit="1"/>
    </xf>
    <xf numFmtId="0" fontId="3" fillId="0" borderId="13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4" xfId="0" applyFont="1" applyBorder="1" applyAlignment="1">
      <alignment horizontal="center" vertical="center" shrinkToFit="1"/>
    </xf>
    <xf numFmtId="0" fontId="4" fillId="0" borderId="14" xfId="0" applyFont="1" applyBorder="1" applyAlignment="1">
      <alignment shrinkToFit="1"/>
    </xf>
    <xf numFmtId="43" fontId="3" fillId="0" borderId="14" xfId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shrinkToFit="1"/>
    </xf>
    <xf numFmtId="15" fontId="3" fillId="0" borderId="14" xfId="0" applyNumberFormat="1" applyFont="1" applyBorder="1" applyAlignment="1">
      <alignment horizontal="center" shrinkToFit="1"/>
    </xf>
    <xf numFmtId="43" fontId="3" fillId="0" borderId="11" xfId="1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43" fontId="3" fillId="0" borderId="11" xfId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shrinkToFit="1"/>
    </xf>
    <xf numFmtId="43" fontId="3" fillId="0" borderId="15" xfId="1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shrinkToFit="1"/>
    </xf>
    <xf numFmtId="43" fontId="3" fillId="0" borderId="14" xfId="1" applyFont="1" applyBorder="1" applyAlignment="1">
      <alignment horizontal="center" vertical="center"/>
    </xf>
    <xf numFmtId="43" fontId="3" fillId="0" borderId="14" xfId="1" applyFont="1" applyBorder="1" applyAlignment="1">
      <alignment horizontal="left" vertical="center" shrinkToFit="1"/>
    </xf>
    <xf numFmtId="17" fontId="3" fillId="0" borderId="14" xfId="0" applyNumberFormat="1" applyFont="1" applyBorder="1" applyAlignment="1">
      <alignment horizontal="center" shrinkToFit="1"/>
    </xf>
    <xf numFmtId="0" fontId="3" fillId="0" borderId="15" xfId="0" applyFont="1" applyBorder="1" applyAlignment="1">
      <alignment horizontal="center" vertical="center" shrinkToFit="1"/>
    </xf>
    <xf numFmtId="43" fontId="3" fillId="0" borderId="15" xfId="1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15" fontId="3" fillId="0" borderId="15" xfId="0" applyNumberFormat="1" applyFont="1" applyBorder="1" applyAlignment="1">
      <alignment horizont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left" vertical="center" shrinkToFit="1"/>
    </xf>
    <xf numFmtId="43" fontId="5" fillId="0" borderId="12" xfId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43" fontId="5" fillId="0" borderId="11" xfId="1" applyFont="1" applyBorder="1" applyAlignment="1">
      <alignment horizontal="center" vertical="center" shrinkToFit="1"/>
    </xf>
    <xf numFmtId="17" fontId="5" fillId="0" borderId="11" xfId="0" applyNumberFormat="1" applyFont="1" applyBorder="1" applyAlignment="1">
      <alignment horizontal="center" shrinkToFit="1"/>
    </xf>
    <xf numFmtId="0" fontId="5" fillId="0" borderId="12" xfId="0" applyFont="1" applyBorder="1" applyAlignment="1">
      <alignment horizontal="center" vertical="center"/>
    </xf>
    <xf numFmtId="15" fontId="5" fillId="0" borderId="12" xfId="0" applyNumberFormat="1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43" fontId="3" fillId="0" borderId="5" xfId="1" applyFont="1" applyBorder="1" applyAlignment="1">
      <alignment horizontal="center" vertical="center" shrinkToFit="1"/>
    </xf>
    <xf numFmtId="43" fontId="3" fillId="0" borderId="5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shrinkToFit="1"/>
    </xf>
    <xf numFmtId="49" fontId="3" fillId="0" borderId="12" xfId="0" applyNumberFormat="1" applyFont="1" applyBorder="1" applyAlignment="1">
      <alignment horizontal="left" vertical="center" shrinkToFit="1"/>
    </xf>
    <xf numFmtId="17" fontId="3" fillId="0" borderId="12" xfId="0" applyNumberFormat="1" applyFont="1" applyBorder="1" applyAlignment="1">
      <alignment horizontal="center" shrinkToFit="1"/>
    </xf>
    <xf numFmtId="17" fontId="5" fillId="0" borderId="12" xfId="0" applyNumberFormat="1" applyFont="1" applyBorder="1" applyAlignment="1">
      <alignment horizontal="center" shrinkToFit="1"/>
    </xf>
    <xf numFmtId="0" fontId="4" fillId="0" borderId="15" xfId="0" applyFont="1" applyBorder="1" applyAlignment="1">
      <alignment shrinkToFit="1"/>
    </xf>
    <xf numFmtId="0" fontId="3" fillId="0" borderId="5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center" shrinkToFit="1"/>
    </xf>
    <xf numFmtId="15" fontId="5" fillId="0" borderId="15" xfId="0" applyNumberFormat="1" applyFont="1" applyBorder="1" applyAlignment="1">
      <alignment horizontal="center" shrinkToFit="1"/>
    </xf>
    <xf numFmtId="49" fontId="3" fillId="0" borderId="14" xfId="0" applyNumberFormat="1" applyFont="1" applyBorder="1" applyAlignment="1">
      <alignment horizontal="left" vertical="center" shrinkToFit="1"/>
    </xf>
    <xf numFmtId="0" fontId="3" fillId="0" borderId="14" xfId="0" applyFont="1" applyBorder="1" applyAlignment="1">
      <alignment horizontal="center" shrinkToFit="1"/>
    </xf>
    <xf numFmtId="0" fontId="5" fillId="0" borderId="12" xfId="0" applyFont="1" applyBorder="1" applyAlignment="1">
      <alignment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shrinkToFit="1"/>
    </xf>
    <xf numFmtId="43" fontId="5" fillId="0" borderId="5" xfId="1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17" fontId="5" fillId="0" borderId="5" xfId="0" applyNumberFormat="1" applyFont="1" applyBorder="1" applyAlignment="1">
      <alignment horizontal="center" shrinkToFit="1"/>
    </xf>
    <xf numFmtId="43" fontId="3" fillId="0" borderId="15" xfId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187" fontId="5" fillId="0" borderId="12" xfId="0" applyNumberFormat="1" applyFont="1" applyBorder="1" applyAlignment="1">
      <alignment horizontal="left" vertical="center" shrinkToFit="1"/>
    </xf>
    <xf numFmtId="43" fontId="5" fillId="0" borderId="12" xfId="1" applyFont="1" applyBorder="1" applyAlignment="1">
      <alignment horizontal="center" vertical="center"/>
    </xf>
    <xf numFmtId="43" fontId="5" fillId="0" borderId="12" xfId="1" applyFont="1" applyBorder="1" applyAlignment="1">
      <alignment horizontal="left" vertical="center" shrinkToFit="1"/>
    </xf>
    <xf numFmtId="49" fontId="3" fillId="0" borderId="11" xfId="0" applyNumberFormat="1" applyFont="1" applyBorder="1" applyAlignment="1">
      <alignment horizontal="left" vertical="center" shrinkToFit="1"/>
    </xf>
    <xf numFmtId="16" fontId="3" fillId="0" borderId="12" xfId="0" applyNumberFormat="1" applyFont="1" applyBorder="1" applyAlignment="1">
      <alignment horizontal="left" vertical="center" shrinkToFit="1"/>
    </xf>
    <xf numFmtId="16" fontId="5" fillId="0" borderId="12" xfId="0" applyNumberFormat="1" applyFont="1" applyBorder="1" applyAlignment="1">
      <alignment horizontal="left" vertical="center" shrinkToFit="1"/>
    </xf>
    <xf numFmtId="15" fontId="5" fillId="0" borderId="11" xfId="0" applyNumberFormat="1" applyFont="1" applyBorder="1" applyAlignment="1">
      <alignment horizontal="center" shrinkToFit="1"/>
    </xf>
    <xf numFmtId="0" fontId="6" fillId="0" borderId="0" xfId="0" applyFont="1"/>
    <xf numFmtId="0" fontId="3" fillId="0" borderId="1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 shrinkToFit="1"/>
    </xf>
    <xf numFmtId="43" fontId="3" fillId="0" borderId="16" xfId="1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43" fontId="3" fillId="0" borderId="16" xfId="1" applyFont="1" applyBorder="1" applyAlignment="1">
      <alignment horizontal="left" vertical="center" shrinkToFit="1"/>
    </xf>
    <xf numFmtId="17" fontId="3" fillId="0" borderId="16" xfId="0" applyNumberFormat="1" applyFont="1" applyBorder="1" applyAlignment="1">
      <alignment horizontal="center" shrinkToFit="1"/>
    </xf>
    <xf numFmtId="0" fontId="3" fillId="0" borderId="17" xfId="0" applyFont="1" applyBorder="1" applyAlignment="1">
      <alignment shrinkToFit="1"/>
    </xf>
    <xf numFmtId="0" fontId="3" fillId="0" borderId="18" xfId="0" applyFont="1" applyBorder="1" applyAlignment="1">
      <alignment shrinkToFit="1"/>
    </xf>
    <xf numFmtId="0" fontId="3" fillId="0" borderId="12" xfId="0" applyFont="1" applyBorder="1" applyAlignment="1">
      <alignment shrinkToFit="1"/>
    </xf>
    <xf numFmtId="0" fontId="3" fillId="0" borderId="14" xfId="0" applyFont="1" applyBorder="1" applyAlignment="1">
      <alignment shrinkToFit="1"/>
    </xf>
    <xf numFmtId="0" fontId="3" fillId="0" borderId="18" xfId="0" applyFont="1" applyBorder="1" applyAlignment="1">
      <alignment horizontal="left" vertical="center" shrinkToFit="1"/>
    </xf>
    <xf numFmtId="0" fontId="3" fillId="2" borderId="16" xfId="0" applyFont="1" applyFill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left" vertical="center" shrinkToFit="1"/>
    </xf>
    <xf numFmtId="0" fontId="1" fillId="0" borderId="18" xfId="0" applyFont="1" applyBorder="1"/>
    <xf numFmtId="0" fontId="3" fillId="2" borderId="15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left" vertical="center" shrinkToFit="1"/>
    </xf>
    <xf numFmtId="43" fontId="3" fillId="2" borderId="12" xfId="1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/>
    </xf>
    <xf numFmtId="17" fontId="3" fillId="2" borderId="12" xfId="0" applyNumberFormat="1" applyFont="1" applyFill="1" applyBorder="1" applyAlignment="1">
      <alignment horizontal="center" shrinkToFit="1"/>
    </xf>
    <xf numFmtId="0" fontId="3" fillId="2" borderId="16" xfId="0" applyFont="1" applyFill="1" applyBorder="1" applyAlignment="1">
      <alignment horizontal="center" vertical="center" shrinkToFit="1"/>
    </xf>
    <xf numFmtId="43" fontId="3" fillId="2" borderId="16" xfId="1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/>
    </xf>
    <xf numFmtId="17" fontId="3" fillId="2" borderId="16" xfId="0" applyNumberFormat="1" applyFont="1" applyFill="1" applyBorder="1" applyAlignment="1">
      <alignment horizont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shrinkToFit="1"/>
    </xf>
    <xf numFmtId="17" fontId="3" fillId="2" borderId="11" xfId="0" applyNumberFormat="1" applyFont="1" applyFill="1" applyBorder="1" applyAlignment="1">
      <alignment horizontal="center" shrinkToFit="1"/>
    </xf>
    <xf numFmtId="0" fontId="0" fillId="2" borderId="0" xfId="0" applyFill="1"/>
    <xf numFmtId="0" fontId="7" fillId="0" borderId="1" xfId="0" applyFont="1" applyBorder="1" applyAlignment="1">
      <alignment horizontal="center"/>
    </xf>
    <xf numFmtId="43" fontId="5" fillId="0" borderId="16" xfId="1" applyFont="1" applyBorder="1" applyAlignment="1">
      <alignment horizontal="center" vertical="center" shrinkToFit="1"/>
    </xf>
    <xf numFmtId="43" fontId="5" fillId="0" borderId="14" xfId="1" applyFont="1" applyBorder="1" applyAlignment="1">
      <alignment horizontal="center" vertical="center" shrinkToFit="1"/>
    </xf>
    <xf numFmtId="43" fontId="5" fillId="0" borderId="14" xfId="1" applyFont="1" applyBorder="1" applyAlignment="1">
      <alignment horizontal="center" vertical="center"/>
    </xf>
    <xf numFmtId="43" fontId="5" fillId="2" borderId="12" xfId="1" applyFont="1" applyFill="1" applyBorder="1" applyAlignment="1">
      <alignment horizontal="center" vertical="center" shrinkToFit="1"/>
    </xf>
    <xf numFmtId="43" fontId="5" fillId="0" borderId="15" xfId="1" applyFont="1" applyBorder="1" applyAlignment="1">
      <alignment horizontal="center" vertical="center"/>
    </xf>
    <xf numFmtId="0" fontId="8" fillId="0" borderId="0" xfId="0" applyFont="1"/>
    <xf numFmtId="43" fontId="5" fillId="0" borderId="15" xfId="1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43" fontId="10" fillId="0" borderId="12" xfId="1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shrinkToFit="1"/>
    </xf>
    <xf numFmtId="0" fontId="9" fillId="0" borderId="0" xfId="0" applyFont="1"/>
    <xf numFmtId="15" fontId="10" fillId="0" borderId="12" xfId="0" applyNumberFormat="1" applyFont="1" applyBorder="1" applyAlignment="1">
      <alignment horizontal="center" shrinkToFit="1"/>
    </xf>
    <xf numFmtId="43" fontId="10" fillId="0" borderId="12" xfId="1" applyFont="1" applyBorder="1" applyAlignment="1">
      <alignment horizontal="center" vertical="center"/>
    </xf>
    <xf numFmtId="17" fontId="10" fillId="0" borderId="12" xfId="0" applyNumberFormat="1" applyFont="1" applyBorder="1" applyAlignment="1">
      <alignment horizont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left" vertical="center" shrinkToFit="1"/>
    </xf>
    <xf numFmtId="43" fontId="10" fillId="0" borderId="14" xfId="1" applyFont="1" applyBorder="1" applyAlignment="1">
      <alignment horizontal="center" vertical="center" shrinkToFit="1"/>
    </xf>
    <xf numFmtId="43" fontId="10" fillId="0" borderId="14" xfId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3" fontId="10" fillId="0" borderId="14" xfId="1" applyFont="1" applyBorder="1" applyAlignment="1">
      <alignment horizontal="left" vertical="center" shrinkToFit="1"/>
    </xf>
    <xf numFmtId="17" fontId="10" fillId="0" borderId="14" xfId="0" applyNumberFormat="1" applyFont="1" applyBorder="1" applyAlignment="1">
      <alignment horizontal="center" shrinkToFit="1"/>
    </xf>
    <xf numFmtId="0" fontId="10" fillId="0" borderId="12" xfId="0" applyFont="1" applyBorder="1" applyAlignment="1">
      <alignment horizontal="center" shrinkToFit="1"/>
    </xf>
    <xf numFmtId="0" fontId="5" fillId="0" borderId="18" xfId="0" applyFont="1" applyBorder="1" applyAlignment="1">
      <alignment shrinkToFit="1"/>
    </xf>
    <xf numFmtId="0" fontId="5" fillId="0" borderId="16" xfId="0" applyFont="1" applyBorder="1" applyAlignment="1">
      <alignment horizontal="center" vertical="center" shrinkToFit="1"/>
    </xf>
    <xf numFmtId="43" fontId="5" fillId="2" borderId="12" xfId="1" applyFont="1" applyFill="1" applyBorder="1" applyAlignment="1">
      <alignment horizontal="center" vertical="center"/>
    </xf>
    <xf numFmtId="43" fontId="3" fillId="2" borderId="12" xfId="1" applyFont="1" applyFill="1" applyBorder="1" applyAlignment="1">
      <alignment horizontal="left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left" vertical="center" shrinkToFit="1"/>
    </xf>
    <xf numFmtId="0" fontId="5" fillId="2" borderId="12" xfId="0" applyFont="1" applyFill="1" applyBorder="1" applyAlignment="1">
      <alignment horizontal="center" vertical="center"/>
    </xf>
    <xf numFmtId="17" fontId="5" fillId="2" borderId="11" xfId="0" applyNumberFormat="1" applyFont="1" applyFill="1" applyBorder="1" applyAlignment="1">
      <alignment horizontal="center" shrinkToFit="1"/>
    </xf>
    <xf numFmtId="0" fontId="8" fillId="2" borderId="0" xfId="0" applyFont="1" applyFill="1"/>
    <xf numFmtId="0" fontId="5" fillId="0" borderId="14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left" vertical="center" shrinkToFit="1"/>
    </xf>
    <xf numFmtId="43" fontId="5" fillId="0" borderId="14" xfId="1" applyFont="1" applyBorder="1" applyAlignment="1">
      <alignment horizontal="left" vertical="center" shrinkToFit="1"/>
    </xf>
    <xf numFmtId="0" fontId="5" fillId="0" borderId="14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8" fillId="0" borderId="18" xfId="0" applyFont="1" applyBorder="1"/>
    <xf numFmtId="15" fontId="5" fillId="0" borderId="14" xfId="0" applyNumberFormat="1" applyFont="1" applyBorder="1" applyAlignment="1">
      <alignment horizontal="center" shrinkToFit="1"/>
    </xf>
    <xf numFmtId="17" fontId="5" fillId="0" borderId="14" xfId="0" applyNumberFormat="1" applyFont="1" applyBorder="1" applyAlignment="1">
      <alignment horizontal="center" shrinkToFit="1"/>
    </xf>
    <xf numFmtId="15" fontId="3" fillId="2" borderId="12" xfId="0" applyNumberFormat="1" applyFont="1" applyFill="1" applyBorder="1" applyAlignment="1">
      <alignment horizontal="center" shrinkToFit="1"/>
    </xf>
    <xf numFmtId="15" fontId="5" fillId="2" borderId="12" xfId="0" applyNumberFormat="1" applyFont="1" applyFill="1" applyBorder="1" applyAlignment="1">
      <alignment horizontal="center" shrinkToFit="1"/>
    </xf>
    <xf numFmtId="0" fontId="3" fillId="2" borderId="12" xfId="0" applyFont="1" applyFill="1" applyBorder="1" applyAlignment="1">
      <alignment horizontal="center" shrinkToFit="1"/>
    </xf>
    <xf numFmtId="43" fontId="5" fillId="2" borderId="12" xfId="1" applyFont="1" applyFill="1" applyBorder="1" applyAlignment="1">
      <alignment horizontal="left" vertical="center" shrinkToFit="1"/>
    </xf>
    <xf numFmtId="0" fontId="5" fillId="2" borderId="12" xfId="0" applyFont="1" applyFill="1" applyBorder="1" applyAlignment="1">
      <alignment horizontal="center" shrinkToFit="1"/>
    </xf>
    <xf numFmtId="0" fontId="3" fillId="0" borderId="19" xfId="0" applyFont="1" applyBorder="1" applyAlignment="1">
      <alignment vertical="center" shrinkToFit="1"/>
    </xf>
    <xf numFmtId="0" fontId="2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43" fontId="3" fillId="0" borderId="20" xfId="1" applyFont="1" applyFill="1" applyBorder="1" applyAlignment="1">
      <alignment vertical="center"/>
    </xf>
    <xf numFmtId="0" fontId="3" fillId="0" borderId="20" xfId="0" applyFont="1" applyBorder="1" applyAlignment="1">
      <alignment vertical="center" wrapText="1"/>
    </xf>
    <xf numFmtId="43" fontId="3" fillId="0" borderId="20" xfId="1" applyFont="1" applyFill="1" applyBorder="1" applyAlignment="1">
      <alignment horizontal="center" vertical="center"/>
    </xf>
    <xf numFmtId="43" fontId="2" fillId="0" borderId="20" xfId="1" applyFont="1" applyFill="1" applyBorder="1" applyAlignment="1">
      <alignment vertic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shrinkToFit="1"/>
    </xf>
    <xf numFmtId="0" fontId="18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 shrinkToFit="1"/>
    </xf>
    <xf numFmtId="43" fontId="17" fillId="0" borderId="2" xfId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shrinkToFit="1"/>
    </xf>
    <xf numFmtId="43" fontId="17" fillId="0" borderId="5" xfId="1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shrinkToFit="1"/>
    </xf>
    <xf numFmtId="43" fontId="17" fillId="0" borderId="8" xfId="1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shrinkToFit="1"/>
    </xf>
    <xf numFmtId="0" fontId="19" fillId="0" borderId="17" xfId="0" applyFont="1" applyBorder="1" applyAlignment="1">
      <alignment shrinkToFit="1"/>
    </xf>
    <xf numFmtId="43" fontId="19" fillId="0" borderId="16" xfId="1" applyFont="1" applyBorder="1" applyAlignment="1">
      <alignment horizontal="center" vertical="center" shrinkToFit="1"/>
    </xf>
    <xf numFmtId="43" fontId="20" fillId="0" borderId="16" xfId="1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left" vertical="center" shrinkToFit="1"/>
    </xf>
    <xf numFmtId="17" fontId="19" fillId="0" borderId="16" xfId="0" applyNumberFormat="1" applyFont="1" applyBorder="1" applyAlignment="1">
      <alignment horizont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left" vertical="center" shrinkToFit="1"/>
    </xf>
    <xf numFmtId="43" fontId="19" fillId="0" borderId="12" xfId="1" applyFont="1" applyBorder="1" applyAlignment="1">
      <alignment horizontal="center" vertical="center" shrinkToFit="1"/>
    </xf>
    <xf numFmtId="43" fontId="20" fillId="0" borderId="12" xfId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43" fontId="19" fillId="0" borderId="12" xfId="1" applyFont="1" applyBorder="1" applyAlignment="1">
      <alignment horizontal="left" vertical="center" shrinkToFit="1"/>
    </xf>
    <xf numFmtId="15" fontId="19" fillId="0" borderId="12" xfId="0" applyNumberFormat="1" applyFont="1" applyBorder="1" applyAlignment="1">
      <alignment horizontal="center" shrinkToFit="1"/>
    </xf>
    <xf numFmtId="0" fontId="19" fillId="0" borderId="12" xfId="0" applyFont="1" applyBorder="1" applyAlignment="1">
      <alignment horizont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center" shrinkToFit="1"/>
    </xf>
    <xf numFmtId="0" fontId="19" fillId="0" borderId="12" xfId="0" applyFont="1" applyBorder="1" applyAlignment="1">
      <alignment shrinkToFit="1"/>
    </xf>
    <xf numFmtId="43" fontId="19" fillId="2" borderId="12" xfId="1" applyFont="1" applyFill="1" applyBorder="1" applyAlignment="1">
      <alignment horizontal="center" vertical="center" shrinkToFit="1"/>
    </xf>
    <xf numFmtId="43" fontId="20" fillId="2" borderId="12" xfId="1" applyFont="1" applyFill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left" vertical="center" shrinkToFit="1"/>
    </xf>
    <xf numFmtId="17" fontId="19" fillId="2" borderId="12" xfId="0" applyNumberFormat="1" applyFont="1" applyFill="1" applyBorder="1" applyAlignment="1">
      <alignment horizontal="center" shrinkToFit="1"/>
    </xf>
    <xf numFmtId="15" fontId="19" fillId="2" borderId="12" xfId="0" applyNumberFormat="1" applyFont="1" applyFill="1" applyBorder="1" applyAlignment="1">
      <alignment horizontal="center" shrinkToFit="1"/>
    </xf>
    <xf numFmtId="43" fontId="20" fillId="0" borderId="12" xfId="1" applyFont="1" applyBorder="1" applyAlignment="1">
      <alignment horizontal="center" vertical="center" shrinkToFit="1"/>
    </xf>
    <xf numFmtId="15" fontId="19" fillId="0" borderId="15" xfId="0" applyNumberFormat="1" applyFont="1" applyBorder="1" applyAlignment="1">
      <alignment horizontal="center" shrinkToFit="1"/>
    </xf>
    <xf numFmtId="17" fontId="19" fillId="0" borderId="12" xfId="0" applyNumberFormat="1" applyFont="1" applyBorder="1" applyAlignment="1">
      <alignment horizontal="center" shrinkToFit="1"/>
    </xf>
    <xf numFmtId="0" fontId="19" fillId="0" borderId="18" xfId="0" applyFont="1" applyBorder="1" applyAlignment="1">
      <alignment shrinkToFit="1"/>
    </xf>
    <xf numFmtId="0" fontId="19" fillId="0" borderId="15" xfId="0" applyFont="1" applyBorder="1" applyAlignment="1">
      <alignment horizontal="center" vertical="center" shrinkToFit="1"/>
    </xf>
    <xf numFmtId="43" fontId="20" fillId="0" borderId="15" xfId="1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/>
    </xf>
    <xf numFmtId="43" fontId="19" fillId="0" borderId="15" xfId="1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left" vertical="center" shrinkToFit="1"/>
    </xf>
    <xf numFmtId="43" fontId="20" fillId="0" borderId="14" xfId="1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/>
    </xf>
    <xf numFmtId="43" fontId="19" fillId="0" borderId="14" xfId="1" applyFont="1" applyBorder="1" applyAlignment="1">
      <alignment horizontal="center" vertical="center" shrinkToFit="1"/>
    </xf>
    <xf numFmtId="15" fontId="19" fillId="0" borderId="14" xfId="0" applyNumberFormat="1" applyFont="1" applyBorder="1" applyAlignment="1">
      <alignment horizontal="center" shrinkToFit="1"/>
    </xf>
    <xf numFmtId="0" fontId="20" fillId="0" borderId="12" xfId="0" applyFont="1" applyBorder="1" applyAlignment="1">
      <alignment horizontal="center" vertical="center"/>
    </xf>
    <xf numFmtId="43" fontId="20" fillId="0" borderId="14" xfId="1" applyFont="1" applyBorder="1" applyAlignment="1">
      <alignment horizontal="center" vertical="center"/>
    </xf>
    <xf numFmtId="43" fontId="19" fillId="0" borderId="14" xfId="1" applyFont="1" applyBorder="1" applyAlignment="1">
      <alignment horizontal="left" vertical="center" shrinkToFit="1"/>
    </xf>
    <xf numFmtId="17" fontId="19" fillId="0" borderId="14" xfId="0" applyNumberFormat="1" applyFont="1" applyBorder="1" applyAlignment="1">
      <alignment horizontal="center" shrinkToFit="1"/>
    </xf>
    <xf numFmtId="0" fontId="19" fillId="0" borderId="18" xfId="0" applyFont="1" applyBorder="1" applyAlignment="1">
      <alignment horizontal="left" vertical="center" shrinkToFit="1"/>
    </xf>
    <xf numFmtId="17" fontId="19" fillId="0" borderId="11" xfId="0" applyNumberFormat="1" applyFont="1" applyBorder="1" applyAlignment="1">
      <alignment horizontal="center" shrinkToFit="1"/>
    </xf>
    <xf numFmtId="0" fontId="19" fillId="2" borderId="12" xfId="0" applyFont="1" applyFill="1" applyBorder="1" applyAlignment="1">
      <alignment horizontal="center" vertical="center" shrinkToFit="1"/>
    </xf>
    <xf numFmtId="0" fontId="19" fillId="2" borderId="18" xfId="0" applyFont="1" applyFill="1" applyBorder="1" applyAlignment="1">
      <alignment shrinkToFit="1"/>
    </xf>
    <xf numFmtId="17" fontId="19" fillId="2" borderId="11" xfId="0" applyNumberFormat="1" applyFont="1" applyFill="1" applyBorder="1" applyAlignment="1">
      <alignment horizontal="center" shrinkToFit="1"/>
    </xf>
    <xf numFmtId="0" fontId="20" fillId="0" borderId="1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left" vertical="center" shrinkToFit="1"/>
    </xf>
    <xf numFmtId="43" fontId="21" fillId="0" borderId="12" xfId="1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/>
    </xf>
    <xf numFmtId="15" fontId="21" fillId="0" borderId="12" xfId="0" applyNumberFormat="1" applyFont="1" applyBorder="1" applyAlignment="1">
      <alignment horizontal="center" shrinkToFit="1"/>
    </xf>
    <xf numFmtId="43" fontId="21" fillId="0" borderId="12" xfId="1" applyFont="1" applyBorder="1" applyAlignment="1">
      <alignment horizontal="center" vertical="center"/>
    </xf>
    <xf numFmtId="17" fontId="21" fillId="0" borderId="12" xfId="0" applyNumberFormat="1" applyFont="1" applyBorder="1" applyAlignment="1">
      <alignment horizontal="center" shrinkToFit="1"/>
    </xf>
    <xf numFmtId="0" fontId="20" fillId="0" borderId="12" xfId="0" applyFont="1" applyBorder="1" applyAlignment="1">
      <alignment horizontal="left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left" vertical="center" shrinkToFit="1"/>
    </xf>
    <xf numFmtId="43" fontId="21" fillId="0" borderId="14" xfId="1" applyFont="1" applyBorder="1" applyAlignment="1">
      <alignment horizontal="center" vertical="center" shrinkToFit="1"/>
    </xf>
    <xf numFmtId="43" fontId="21" fillId="0" borderId="14" xfId="1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43" fontId="21" fillId="0" borderId="14" xfId="1" applyFont="1" applyBorder="1" applyAlignment="1">
      <alignment horizontal="left" vertical="center" shrinkToFit="1"/>
    </xf>
    <xf numFmtId="17" fontId="21" fillId="0" borderId="14" xfId="0" applyNumberFormat="1" applyFont="1" applyBorder="1" applyAlignment="1">
      <alignment horizontal="center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shrinkToFit="1"/>
    </xf>
    <xf numFmtId="0" fontId="20" fillId="2" borderId="12" xfId="0" applyFont="1" applyFill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left" vertical="center" shrinkToFit="1"/>
    </xf>
    <xf numFmtId="0" fontId="20" fillId="2" borderId="12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left" vertical="center" shrinkToFit="1"/>
    </xf>
    <xf numFmtId="49" fontId="19" fillId="0" borderId="14" xfId="0" applyNumberFormat="1" applyFont="1" applyBorder="1" applyAlignment="1">
      <alignment horizontal="left" vertical="center" shrinkToFit="1"/>
    </xf>
    <xf numFmtId="0" fontId="19" fillId="0" borderId="14" xfId="0" applyFont="1" applyBorder="1" applyAlignment="1">
      <alignment horizontal="center" shrinkToFit="1"/>
    </xf>
    <xf numFmtId="49" fontId="19" fillId="0" borderId="12" xfId="0" applyNumberFormat="1" applyFont="1" applyBorder="1" applyAlignment="1">
      <alignment horizontal="left" vertical="center" shrinkToFit="1"/>
    </xf>
    <xf numFmtId="43" fontId="19" fillId="0" borderId="12" xfId="1" applyFont="1" applyBorder="1" applyAlignment="1">
      <alignment horizontal="center" vertical="center"/>
    </xf>
    <xf numFmtId="17" fontId="20" fillId="0" borderId="12" xfId="0" applyNumberFormat="1" applyFont="1" applyBorder="1" applyAlignment="1">
      <alignment horizontal="center" shrinkToFit="1"/>
    </xf>
    <xf numFmtId="43" fontId="20" fillId="2" borderId="12" xfId="1" applyFont="1" applyFill="1" applyBorder="1" applyAlignment="1">
      <alignment horizontal="center" vertical="center"/>
    </xf>
    <xf numFmtId="43" fontId="19" fillId="2" borderId="12" xfId="1" applyFont="1" applyFill="1" applyBorder="1" applyAlignment="1">
      <alignment horizontal="left" vertical="center" shrinkToFit="1"/>
    </xf>
    <xf numFmtId="17" fontId="20" fillId="2" borderId="11" xfId="0" applyNumberFormat="1" applyFont="1" applyFill="1" applyBorder="1" applyAlignment="1">
      <alignment horizontal="center" shrinkToFit="1"/>
    </xf>
    <xf numFmtId="0" fontId="19" fillId="2" borderId="12" xfId="0" applyFont="1" applyFill="1" applyBorder="1" applyAlignment="1">
      <alignment horizontal="center" shrinkToFit="1"/>
    </xf>
    <xf numFmtId="15" fontId="20" fillId="0" borderId="12" xfId="0" applyNumberFormat="1" applyFont="1" applyBorder="1" applyAlignment="1">
      <alignment horizont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left" vertical="center" shrinkToFit="1"/>
    </xf>
    <xf numFmtId="0" fontId="20" fillId="0" borderId="14" xfId="0" applyFont="1" applyBorder="1" applyAlignment="1">
      <alignment horizontal="center" vertical="center"/>
    </xf>
    <xf numFmtId="49" fontId="20" fillId="0" borderId="14" xfId="0" applyNumberFormat="1" applyFont="1" applyBorder="1" applyAlignment="1">
      <alignment horizontal="left" vertical="center" shrinkToFit="1"/>
    </xf>
    <xf numFmtId="43" fontId="20" fillId="0" borderId="14" xfId="1" applyFont="1" applyBorder="1" applyAlignment="1">
      <alignment horizontal="left" vertical="center" shrinkToFit="1"/>
    </xf>
    <xf numFmtId="0" fontId="20" fillId="0" borderId="14" xfId="0" applyFont="1" applyBorder="1" applyAlignment="1">
      <alignment horizontal="center" shrinkToFit="1"/>
    </xf>
    <xf numFmtId="0" fontId="20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shrinkToFit="1"/>
    </xf>
    <xf numFmtId="17" fontId="20" fillId="0" borderId="11" xfId="0" applyNumberFormat="1" applyFont="1" applyBorder="1" applyAlignment="1">
      <alignment horizontal="center" shrinkToFit="1"/>
    </xf>
    <xf numFmtId="0" fontId="20" fillId="0" borderId="11" xfId="0" applyFont="1" applyBorder="1" applyAlignment="1">
      <alignment horizontal="left" vertical="center" shrinkToFit="1"/>
    </xf>
    <xf numFmtId="43" fontId="20" fillId="0" borderId="12" xfId="1" applyFont="1" applyBorder="1" applyAlignment="1">
      <alignment horizontal="left" vertical="center" shrinkToFit="1"/>
    </xf>
    <xf numFmtId="0" fontId="22" fillId="0" borderId="18" xfId="0" applyFont="1" applyBorder="1"/>
    <xf numFmtId="43" fontId="19" fillId="0" borderId="12" xfId="0" applyNumberFormat="1" applyFont="1" applyBorder="1" applyAlignment="1">
      <alignment horizontal="left" vertical="center" shrinkToFit="1"/>
    </xf>
    <xf numFmtId="17" fontId="20" fillId="0" borderId="14" xfId="0" applyNumberFormat="1" applyFont="1" applyBorder="1" applyAlignment="1">
      <alignment horizontal="center" shrinkToFit="1"/>
    </xf>
    <xf numFmtId="15" fontId="20" fillId="0" borderId="14" xfId="0" applyNumberFormat="1" applyFont="1" applyBorder="1" applyAlignment="1">
      <alignment horizontal="center" shrinkToFit="1"/>
    </xf>
    <xf numFmtId="43" fontId="20" fillId="2" borderId="12" xfId="1" applyFont="1" applyFill="1" applyBorder="1" applyAlignment="1">
      <alignment horizontal="left" vertical="center" shrinkToFit="1"/>
    </xf>
    <xf numFmtId="0" fontId="20" fillId="2" borderId="12" xfId="0" applyFont="1" applyFill="1" applyBorder="1" applyAlignment="1">
      <alignment horizontal="center" shrinkToFit="1"/>
    </xf>
    <xf numFmtId="15" fontId="20" fillId="2" borderId="12" xfId="0" applyNumberFormat="1" applyFont="1" applyFill="1" applyBorder="1" applyAlignment="1">
      <alignment horizontal="center" shrinkToFit="1"/>
    </xf>
    <xf numFmtId="43" fontId="19" fillId="2" borderId="14" xfId="1" applyFont="1" applyFill="1" applyBorder="1" applyAlignment="1">
      <alignment horizontal="center" vertical="center" shrinkToFit="1"/>
    </xf>
    <xf numFmtId="43" fontId="20" fillId="2" borderId="14" xfId="1" applyFont="1" applyFill="1" applyBorder="1" applyAlignment="1">
      <alignment horizontal="center" vertical="center"/>
    </xf>
    <xf numFmtId="0" fontId="19" fillId="0" borderId="21" xfId="0" applyFont="1" applyBorder="1" applyAlignment="1">
      <alignment horizontal="left" vertical="center" shrinkToFit="1"/>
    </xf>
    <xf numFmtId="0" fontId="19" fillId="2" borderId="14" xfId="0" applyFont="1" applyFill="1" applyBorder="1" applyAlignment="1">
      <alignment horizontal="center" vertical="center" shrinkToFit="1"/>
    </xf>
    <xf numFmtId="0" fontId="19" fillId="2" borderId="22" xfId="0" applyFont="1" applyFill="1" applyBorder="1" applyAlignment="1">
      <alignment shrinkToFit="1"/>
    </xf>
    <xf numFmtId="43" fontId="20" fillId="2" borderId="14" xfId="1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left" vertical="center" shrinkToFit="1"/>
    </xf>
    <xf numFmtId="17" fontId="19" fillId="2" borderId="14" xfId="0" applyNumberFormat="1" applyFont="1" applyFill="1" applyBorder="1" applyAlignment="1">
      <alignment horizontal="center" shrinkToFit="1"/>
    </xf>
    <xf numFmtId="17" fontId="20" fillId="0" borderId="12" xfId="0" applyNumberFormat="1" applyFont="1" applyBorder="1" applyAlignment="1">
      <alignment horizontal="left" vertical="center" shrinkToFit="1"/>
    </xf>
    <xf numFmtId="43" fontId="19" fillId="0" borderId="12" xfId="1" applyFont="1" applyFill="1" applyBorder="1" applyAlignment="1">
      <alignment horizontal="center" vertical="center" shrinkToFit="1"/>
    </xf>
    <xf numFmtId="43" fontId="20" fillId="0" borderId="12" xfId="1" applyFont="1" applyFill="1" applyBorder="1" applyAlignment="1">
      <alignment horizontal="center" vertical="center" shrinkToFit="1"/>
    </xf>
    <xf numFmtId="17" fontId="19" fillId="0" borderId="12" xfId="0" applyNumberFormat="1" applyFont="1" applyBorder="1" applyAlignment="1">
      <alignment horizontal="left" vertical="center" shrinkToFit="1"/>
    </xf>
    <xf numFmtId="17" fontId="19" fillId="0" borderId="14" xfId="0" applyNumberFormat="1" applyFont="1" applyBorder="1" applyAlignment="1">
      <alignment horizontal="left" vertical="center" shrinkToFit="1"/>
    </xf>
    <xf numFmtId="43" fontId="19" fillId="0" borderId="23" xfId="1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/>
    </xf>
    <xf numFmtId="43" fontId="20" fillId="0" borderId="12" xfId="1" applyFont="1" applyFill="1" applyBorder="1" applyAlignment="1">
      <alignment horizontal="center" vertical="center"/>
    </xf>
    <xf numFmtId="43" fontId="19" fillId="0" borderId="12" xfId="1" applyFont="1" applyFill="1" applyBorder="1" applyAlignment="1">
      <alignment horizontal="left" vertical="center" shrinkToFit="1"/>
    </xf>
    <xf numFmtId="43" fontId="20" fillId="0" borderId="15" xfId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43" fontId="19" fillId="0" borderId="15" xfId="1" applyFont="1" applyBorder="1" applyAlignment="1">
      <alignment horizontal="left" vertical="center" shrinkToFit="1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shrinkToFit="1"/>
    </xf>
    <xf numFmtId="15" fontId="19" fillId="0" borderId="11" xfId="0" applyNumberFormat="1" applyFont="1" applyBorder="1" applyAlignment="1">
      <alignment horizontal="center" shrinkToFit="1"/>
    </xf>
    <xf numFmtId="0" fontId="20" fillId="0" borderId="15" xfId="0" applyFont="1" applyBorder="1" applyAlignment="1">
      <alignment horizontal="center" vertical="center" shrinkToFit="1"/>
    </xf>
    <xf numFmtId="43" fontId="19" fillId="0" borderId="15" xfId="1" applyFont="1" applyFill="1" applyBorder="1" applyAlignment="1">
      <alignment horizontal="center" vertical="center" shrinkToFit="1"/>
    </xf>
    <xf numFmtId="43" fontId="19" fillId="0" borderId="13" xfId="1" applyFont="1" applyFill="1" applyBorder="1" applyAlignment="1">
      <alignment horizontal="left" vertical="center" shrinkToFit="1"/>
    </xf>
    <xf numFmtId="0" fontId="19" fillId="0" borderId="13" xfId="0" applyFont="1" applyBorder="1" applyAlignment="1">
      <alignment horizontal="center" vertical="center"/>
    </xf>
    <xf numFmtId="43" fontId="19" fillId="0" borderId="8" xfId="1" applyFont="1" applyFill="1" applyBorder="1" applyAlignment="1">
      <alignment horizontal="center" vertical="center" shrinkToFit="1"/>
    </xf>
    <xf numFmtId="43" fontId="20" fillId="0" borderId="8" xfId="1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43" fontId="19" fillId="0" borderId="10" xfId="1" applyFont="1" applyFill="1" applyBorder="1" applyAlignment="1">
      <alignment horizontal="left" vertical="center" shrinkToFit="1"/>
    </xf>
    <xf numFmtId="0" fontId="19" fillId="0" borderId="10" xfId="0" applyFont="1" applyBorder="1" applyAlignment="1">
      <alignment horizontal="center" vertical="center"/>
    </xf>
    <xf numFmtId="15" fontId="19" fillId="0" borderId="8" xfId="0" applyNumberFormat="1" applyFont="1" applyBorder="1" applyAlignment="1">
      <alignment horizontal="center" shrinkToFit="1"/>
    </xf>
    <xf numFmtId="43" fontId="19" fillId="0" borderId="16" xfId="1" applyFont="1" applyFill="1" applyBorder="1" applyAlignment="1">
      <alignment horizontal="center" vertical="center" shrinkToFit="1"/>
    </xf>
    <xf numFmtId="0" fontId="20" fillId="0" borderId="15" xfId="0" applyFont="1" applyBorder="1" applyAlignment="1">
      <alignment horizontal="left" vertical="center" shrinkToFit="1"/>
    </xf>
    <xf numFmtId="43" fontId="20" fillId="0" borderId="24" xfId="1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/>
    </xf>
    <xf numFmtId="17" fontId="20" fillId="0" borderId="5" xfId="0" applyNumberFormat="1" applyFont="1" applyBorder="1" applyAlignment="1">
      <alignment horizontal="center" shrinkToFit="1"/>
    </xf>
    <xf numFmtId="43" fontId="20" fillId="0" borderId="23" xfId="1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/>
    </xf>
    <xf numFmtId="15" fontId="20" fillId="0" borderId="11" xfId="0" applyNumberFormat="1" applyFont="1" applyBorder="1" applyAlignment="1">
      <alignment horizontal="center" shrinkToFit="1"/>
    </xf>
    <xf numFmtId="0" fontId="19" fillId="0" borderId="11" xfId="0" applyFont="1" applyBorder="1" applyAlignment="1">
      <alignment horizontal="left" vertical="center" shrinkToFit="1"/>
    </xf>
    <xf numFmtId="43" fontId="20" fillId="0" borderId="11" xfId="1" applyFont="1" applyBorder="1" applyAlignment="1">
      <alignment horizontal="center" vertical="center" shrinkToFit="1"/>
    </xf>
    <xf numFmtId="43" fontId="20" fillId="0" borderId="11" xfId="1" applyFont="1" applyBorder="1" applyAlignment="1">
      <alignment horizontal="center" vertical="center"/>
    </xf>
    <xf numFmtId="43" fontId="20" fillId="0" borderId="11" xfId="1" applyFont="1" applyBorder="1" applyAlignment="1">
      <alignment horizontal="left" vertical="center" shrinkToFit="1"/>
    </xf>
    <xf numFmtId="43" fontId="19" fillId="2" borderId="11" xfId="1" applyFont="1" applyFill="1" applyBorder="1" applyAlignment="1">
      <alignment horizontal="center" vertical="center" shrinkToFit="1"/>
    </xf>
    <xf numFmtId="43" fontId="20" fillId="2" borderId="11" xfId="1" applyFont="1" applyFill="1" applyBorder="1" applyAlignment="1">
      <alignment horizontal="center" vertical="center"/>
    </xf>
    <xf numFmtId="43" fontId="19" fillId="0" borderId="11" xfId="1" applyFont="1" applyBorder="1" applyAlignment="1">
      <alignment horizontal="left" vertical="center" shrinkToFit="1"/>
    </xf>
    <xf numFmtId="0" fontId="22" fillId="0" borderId="14" xfId="0" applyFont="1" applyBorder="1"/>
    <xf numFmtId="43" fontId="19" fillId="0" borderId="11" xfId="1" applyFont="1" applyBorder="1" applyAlignment="1">
      <alignment horizontal="center" vertical="center" shrinkToFit="1"/>
    </xf>
    <xf numFmtId="0" fontId="20" fillId="2" borderId="14" xfId="0" applyFont="1" applyFill="1" applyBorder="1" applyAlignment="1">
      <alignment horizontal="center" vertical="center" shrinkToFit="1"/>
    </xf>
    <xf numFmtId="0" fontId="19" fillId="0" borderId="5" xfId="0" applyFont="1" applyBorder="1" applyAlignment="1">
      <alignment horizontal="left" vertical="center" shrinkToFit="1"/>
    </xf>
    <xf numFmtId="15" fontId="19" fillId="0" borderId="5" xfId="0" applyNumberFormat="1" applyFont="1" applyBorder="1" applyAlignment="1">
      <alignment horizontal="center" shrinkToFit="1"/>
    </xf>
    <xf numFmtId="0" fontId="19" fillId="0" borderId="5" xfId="0" applyFont="1" applyBorder="1" applyAlignment="1">
      <alignment horizontal="center" shrinkToFit="1"/>
    </xf>
    <xf numFmtId="0" fontId="19" fillId="2" borderId="15" xfId="0" applyFont="1" applyFill="1" applyBorder="1" applyAlignment="1">
      <alignment horizontal="center" vertical="center" shrinkToFit="1"/>
    </xf>
    <xf numFmtId="43" fontId="17" fillId="0" borderId="2" xfId="1" applyFont="1" applyFill="1" applyBorder="1" applyAlignment="1">
      <alignment horizontal="center" vertical="center" shrinkToFit="1"/>
    </xf>
    <xf numFmtId="43" fontId="17" fillId="0" borderId="5" xfId="1" applyFont="1" applyFill="1" applyBorder="1" applyAlignment="1">
      <alignment horizontal="center" vertical="center" shrinkToFit="1"/>
    </xf>
    <xf numFmtId="43" fontId="17" fillId="0" borderId="8" xfId="1" applyFont="1" applyFill="1" applyBorder="1" applyAlignment="1">
      <alignment horizontal="center" vertical="center" shrinkToFit="1"/>
    </xf>
    <xf numFmtId="43" fontId="20" fillId="0" borderId="16" xfId="1" applyFont="1" applyFill="1" applyBorder="1" applyAlignment="1">
      <alignment horizontal="center" vertical="center" shrinkToFit="1"/>
    </xf>
    <xf numFmtId="49" fontId="19" fillId="0" borderId="12" xfId="0" applyNumberFormat="1" applyFont="1" applyBorder="1" applyAlignment="1">
      <alignment horizontal="center" shrinkToFit="1"/>
    </xf>
    <xf numFmtId="0" fontId="23" fillId="0" borderId="12" xfId="0" applyFont="1" applyBorder="1"/>
    <xf numFmtId="43" fontId="20" fillId="0" borderId="14" xfId="1" applyFont="1" applyFill="1" applyBorder="1" applyAlignment="1">
      <alignment horizontal="center" vertical="center" shrinkToFit="1"/>
    </xf>
    <xf numFmtId="43" fontId="19" fillId="0" borderId="14" xfId="1" applyFont="1" applyFill="1" applyBorder="1" applyAlignment="1">
      <alignment horizontal="center" vertical="center" shrinkToFit="1"/>
    </xf>
    <xf numFmtId="43" fontId="19" fillId="0" borderId="23" xfId="1" applyFont="1" applyFill="1" applyBorder="1" applyAlignment="1">
      <alignment horizontal="center" vertical="center" shrinkToFit="1"/>
    </xf>
    <xf numFmtId="0" fontId="24" fillId="0" borderId="0" xfId="0" applyFont="1"/>
    <xf numFmtId="0" fontId="19" fillId="0" borderId="22" xfId="0" applyFont="1" applyBorder="1" applyAlignment="1">
      <alignment shrinkToFit="1"/>
    </xf>
    <xf numFmtId="49" fontId="19" fillId="0" borderId="15" xfId="0" applyNumberFormat="1" applyFont="1" applyBorder="1" applyAlignment="1">
      <alignment horizontal="center" shrinkToFit="1"/>
    </xf>
    <xf numFmtId="43" fontId="19" fillId="0" borderId="11" xfId="1" applyFont="1" applyFill="1" applyBorder="1" applyAlignment="1">
      <alignment horizontal="center" vertical="center" shrinkToFit="1"/>
    </xf>
    <xf numFmtId="43" fontId="20" fillId="0" borderId="11" xfId="1" applyFont="1" applyFill="1" applyBorder="1" applyAlignment="1">
      <alignment horizontal="center" vertical="center" shrinkToFit="1"/>
    </xf>
    <xf numFmtId="43" fontId="20" fillId="0" borderId="15" xfId="1" applyFont="1" applyFill="1" applyBorder="1" applyAlignment="1">
      <alignment horizontal="center" vertical="center" shrinkToFit="1"/>
    </xf>
    <xf numFmtId="49" fontId="19" fillId="0" borderId="14" xfId="0" applyNumberFormat="1" applyFont="1" applyBorder="1" applyAlignment="1">
      <alignment horizontal="center" shrinkToFit="1"/>
    </xf>
    <xf numFmtId="0" fontId="19" fillId="0" borderId="21" xfId="0" applyFont="1" applyBorder="1" applyAlignment="1">
      <alignment shrinkToFit="1"/>
    </xf>
    <xf numFmtId="0" fontId="20" fillId="0" borderId="11" xfId="0" applyFont="1" applyBorder="1" applyAlignment="1">
      <alignment horizontal="center" vertical="center" shrinkToFit="1"/>
    </xf>
    <xf numFmtId="43" fontId="20" fillId="0" borderId="15" xfId="1" applyFont="1" applyFill="1" applyBorder="1" applyAlignment="1">
      <alignment horizontal="center" vertical="center"/>
    </xf>
    <xf numFmtId="43" fontId="19" fillId="0" borderId="15" xfId="1" applyFont="1" applyFill="1" applyBorder="1" applyAlignment="1">
      <alignment horizontal="left" vertical="center" shrinkToFit="1"/>
    </xf>
    <xf numFmtId="0" fontId="19" fillId="0" borderId="25" xfId="0" applyFont="1" applyBorder="1" applyAlignment="1">
      <alignment shrinkToFit="1"/>
    </xf>
    <xf numFmtId="0" fontId="21" fillId="0" borderId="15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 shrinkToFit="1"/>
    </xf>
    <xf numFmtId="15" fontId="21" fillId="0" borderId="15" xfId="0" applyNumberFormat="1" applyFont="1" applyBorder="1" applyAlignment="1">
      <alignment horizontal="center" shrinkToFit="1"/>
    </xf>
    <xf numFmtId="15" fontId="21" fillId="0" borderId="14" xfId="0" applyNumberFormat="1" applyFont="1" applyBorder="1" applyAlignment="1">
      <alignment horizont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26" xfId="0" applyFont="1" applyBorder="1" applyAlignment="1">
      <alignment shrinkToFit="1"/>
    </xf>
    <xf numFmtId="0" fontId="19" fillId="0" borderId="14" xfId="0" applyFont="1" applyBorder="1" applyAlignment="1">
      <alignment shrinkToFit="1"/>
    </xf>
    <xf numFmtId="0" fontId="25" fillId="0" borderId="12" xfId="2" applyNumberFormat="1" applyBorder="1" applyAlignment="1">
      <alignment horizontal="left" vertical="center" shrinkToFit="1"/>
    </xf>
    <xf numFmtId="43" fontId="19" fillId="0" borderId="24" xfId="1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shrinkToFit="1"/>
    </xf>
    <xf numFmtId="0" fontId="19" fillId="0" borderId="25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17" fontId="19" fillId="0" borderId="15" xfId="0" applyNumberFormat="1" applyFont="1" applyBorder="1" applyAlignment="1">
      <alignment horizontal="center" shrinkToFit="1"/>
    </xf>
    <xf numFmtId="43" fontId="19" fillId="0" borderId="5" xfId="1" applyFont="1" applyBorder="1" applyAlignment="1">
      <alignment horizontal="center" vertical="center" shrinkToFit="1"/>
    </xf>
    <xf numFmtId="43" fontId="20" fillId="0" borderId="5" xfId="1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/>
    </xf>
    <xf numFmtId="43" fontId="20" fillId="0" borderId="14" xfId="1" applyFont="1" applyFill="1" applyBorder="1" applyAlignment="1">
      <alignment horizontal="center" vertical="center"/>
    </xf>
    <xf numFmtId="43" fontId="19" fillId="0" borderId="14" xfId="1" applyFont="1" applyFill="1" applyBorder="1" applyAlignment="1">
      <alignment horizontal="left" vertical="center" shrinkToFit="1"/>
    </xf>
    <xf numFmtId="4" fontId="24" fillId="0" borderId="0" xfId="0" applyNumberFormat="1" applyFont="1"/>
    <xf numFmtId="43" fontId="21" fillId="0" borderId="14" xfId="1" applyFont="1" applyFill="1" applyBorder="1" applyAlignment="1">
      <alignment horizontal="center" vertical="center" shrinkToFit="1"/>
    </xf>
    <xf numFmtId="43" fontId="21" fillId="0" borderId="14" xfId="1" applyFont="1" applyFill="1" applyBorder="1" applyAlignment="1">
      <alignment horizontal="center" vertical="center"/>
    </xf>
    <xf numFmtId="43" fontId="21" fillId="0" borderId="14" xfId="1" applyFont="1" applyFill="1" applyBorder="1" applyAlignment="1">
      <alignment horizontal="left" vertical="center" shrinkToFit="1"/>
    </xf>
    <xf numFmtId="0" fontId="19" fillId="0" borderId="15" xfId="0" applyFont="1" applyBorder="1" applyAlignment="1">
      <alignment shrinkToFi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/>
    </xf>
    <xf numFmtId="0" fontId="4" fillId="0" borderId="0" xfId="0" applyFont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shrinkToFit="1"/>
    </xf>
    <xf numFmtId="17" fontId="3" fillId="0" borderId="0" xfId="0" applyNumberFormat="1" applyFont="1" applyAlignment="1">
      <alignment horizontal="center" shrinkToFit="1"/>
    </xf>
    <xf numFmtId="15" fontId="3" fillId="0" borderId="0" xfId="0" applyNumberFormat="1" applyFont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26" fillId="0" borderId="0" xfId="0" applyFont="1"/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43" fontId="2" fillId="0" borderId="20" xfId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shrinkToFit="1"/>
    </xf>
    <xf numFmtId="0" fontId="1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left" vertical="center" shrinkToFit="1"/>
    </xf>
  </cellXfs>
  <cellStyles count="3">
    <cellStyle name="Hyperlink" xfId="2" builtinId="8"/>
    <cellStyle name="จุลภาค" xfId="1" builtinId="3"/>
    <cellStyle name="ปกติ" xfId="0" builtinId="0"/>
  </cellStyles>
  <dxfs count="1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takpao.go.th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7A51A-A3CF-4CA1-A75B-41CDEC299F13}">
  <dimension ref="A1:G20"/>
  <sheetViews>
    <sheetView workbookViewId="0">
      <selection activeCell="C24" sqref="C24"/>
    </sheetView>
  </sheetViews>
  <sheetFormatPr defaultRowHeight="14.25" x14ac:dyDescent="0.2"/>
  <cols>
    <col min="1" max="1" width="11.875" customWidth="1"/>
    <col min="2" max="2" width="31" customWidth="1"/>
    <col min="3" max="3" width="41.625" customWidth="1"/>
    <col min="4" max="4" width="43.75" customWidth="1"/>
  </cols>
  <sheetData>
    <row r="1" spans="1:4" ht="26.25" x14ac:dyDescent="0.2">
      <c r="A1" s="412" t="s">
        <v>2164</v>
      </c>
      <c r="B1" s="412"/>
      <c r="C1" s="412"/>
      <c r="D1" s="412"/>
    </row>
    <row r="2" spans="1:4" ht="26.25" x14ac:dyDescent="0.2">
      <c r="A2" s="413" t="s">
        <v>1</v>
      </c>
      <c r="B2" s="413"/>
      <c r="C2" s="413"/>
      <c r="D2" s="413"/>
    </row>
    <row r="3" spans="1:4" ht="23.1" customHeight="1" x14ac:dyDescent="0.2">
      <c r="A3" s="414" t="s">
        <v>2165</v>
      </c>
      <c r="B3" s="414" t="s">
        <v>2166</v>
      </c>
      <c r="C3" s="415" t="s">
        <v>2167</v>
      </c>
      <c r="D3" s="415" t="s">
        <v>2168</v>
      </c>
    </row>
    <row r="4" spans="1:4" ht="23.1" customHeight="1" x14ac:dyDescent="0.2">
      <c r="A4" s="414"/>
      <c r="B4" s="414"/>
      <c r="C4" s="415"/>
      <c r="D4" s="415"/>
    </row>
    <row r="5" spans="1:4" ht="24.95" customHeight="1" x14ac:dyDescent="0.2">
      <c r="A5" s="170">
        <v>1</v>
      </c>
      <c r="B5" s="171" t="s">
        <v>2169</v>
      </c>
      <c r="C5" s="172">
        <v>1023</v>
      </c>
      <c r="D5" s="172">
        <v>112507877.51000001</v>
      </c>
    </row>
    <row r="6" spans="1:4" ht="24.95" customHeight="1" x14ac:dyDescent="0.2">
      <c r="A6" s="170">
        <v>2</v>
      </c>
      <c r="B6" s="173" t="s">
        <v>2170</v>
      </c>
      <c r="C6" s="174">
        <v>0</v>
      </c>
      <c r="D6" s="172">
        <v>0</v>
      </c>
    </row>
    <row r="7" spans="1:4" ht="24.95" customHeight="1" x14ac:dyDescent="0.2">
      <c r="A7" s="170">
        <v>3</v>
      </c>
      <c r="B7" s="173" t="s">
        <v>2171</v>
      </c>
      <c r="C7" s="172">
        <v>39</v>
      </c>
      <c r="D7" s="172">
        <v>134036128</v>
      </c>
    </row>
    <row r="8" spans="1:4" ht="24.95" customHeight="1" x14ac:dyDescent="0.2">
      <c r="A8" s="170"/>
      <c r="B8" s="173" t="s">
        <v>2172</v>
      </c>
      <c r="C8" s="172">
        <v>0</v>
      </c>
      <c r="D8" s="172">
        <v>0</v>
      </c>
    </row>
    <row r="9" spans="1:4" ht="24.95" customHeight="1" x14ac:dyDescent="0.2">
      <c r="A9" s="170"/>
      <c r="B9" s="169" t="s">
        <v>2173</v>
      </c>
      <c r="C9" s="175">
        <f>SUM(C5:C8)</f>
        <v>1062</v>
      </c>
      <c r="D9" s="175">
        <f>SUM(D5:D8)</f>
        <v>246544005.50999999</v>
      </c>
    </row>
    <row r="10" spans="1:4" ht="18.75" x14ac:dyDescent="0.2">
      <c r="A10" s="176" t="s">
        <v>2174</v>
      </c>
      <c r="B10" s="408" t="s">
        <v>3811</v>
      </c>
      <c r="C10" s="409"/>
      <c r="D10" s="409"/>
    </row>
    <row r="11" spans="1:4" ht="18.75" x14ac:dyDescent="0.2">
      <c r="A11" s="176"/>
      <c r="B11" s="408" t="s">
        <v>3812</v>
      </c>
      <c r="C11" s="409"/>
      <c r="D11" s="409"/>
    </row>
    <row r="12" spans="1:4" ht="18.75" x14ac:dyDescent="0.2">
      <c r="A12" s="176"/>
      <c r="B12" s="408" t="s">
        <v>3814</v>
      </c>
      <c r="C12" s="409"/>
      <c r="D12" s="409"/>
    </row>
    <row r="13" spans="1:4" ht="18.75" x14ac:dyDescent="0.2">
      <c r="A13" s="176"/>
      <c r="B13" s="408" t="s">
        <v>3818</v>
      </c>
      <c r="C13" s="409"/>
      <c r="D13" s="409"/>
    </row>
    <row r="14" spans="1:4" ht="18.75" x14ac:dyDescent="0.2">
      <c r="A14" s="176"/>
      <c r="B14" s="176" t="s">
        <v>3817</v>
      </c>
      <c r="C14" s="402"/>
      <c r="D14" s="402"/>
    </row>
    <row r="15" spans="1:4" ht="21.75" x14ac:dyDescent="0.2">
      <c r="A15" s="177" t="s">
        <v>2175</v>
      </c>
      <c r="B15" s="410"/>
      <c r="C15" s="411"/>
      <c r="D15" s="411"/>
    </row>
    <row r="16" spans="1:4" ht="18.75" x14ac:dyDescent="0.2">
      <c r="A16" s="399"/>
      <c r="B16" s="399" t="s">
        <v>3816</v>
      </c>
      <c r="C16" s="400"/>
      <c r="D16" s="400"/>
    </row>
    <row r="17" spans="1:7" ht="18.75" x14ac:dyDescent="0.2">
      <c r="A17" s="399"/>
      <c r="B17" s="399" t="s">
        <v>3813</v>
      </c>
      <c r="C17" s="400"/>
      <c r="D17" s="400"/>
    </row>
    <row r="18" spans="1:7" ht="18.75" x14ac:dyDescent="0.2">
      <c r="A18" s="401"/>
      <c r="B18" s="401" t="s">
        <v>3815</v>
      </c>
      <c r="C18" s="400"/>
      <c r="D18" s="400"/>
      <c r="G18" s="399"/>
    </row>
    <row r="19" spans="1:7" ht="18.75" x14ac:dyDescent="0.2">
      <c r="B19" s="407"/>
      <c r="G19" s="399"/>
    </row>
    <row r="20" spans="1:7" ht="18.75" x14ac:dyDescent="0.2">
      <c r="B20" s="407"/>
      <c r="G20" s="401"/>
    </row>
  </sheetData>
  <mergeCells count="11">
    <mergeCell ref="A1:D1"/>
    <mergeCell ref="A2:D2"/>
    <mergeCell ref="A3:A4"/>
    <mergeCell ref="B3:B4"/>
    <mergeCell ref="C3:C4"/>
    <mergeCell ref="D3:D4"/>
    <mergeCell ref="B13:D13"/>
    <mergeCell ref="B15:D15"/>
    <mergeCell ref="B10:D10"/>
    <mergeCell ref="B11:D11"/>
    <mergeCell ref="B12:D12"/>
  </mergeCells>
  <pageMargins left="0.61" right="0.17" top="0.75" bottom="0.75" header="0.3" footer="0.3"/>
  <pageSetup paperSize="9" orientation="landscape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79742-4078-4C0A-83AD-3167B6E18437}">
  <dimension ref="A1:K601"/>
  <sheetViews>
    <sheetView topLeftCell="A551" zoomScaleNormal="100" workbookViewId="0">
      <selection activeCell="A420" sqref="A420:K420"/>
    </sheetView>
  </sheetViews>
  <sheetFormatPr defaultRowHeight="14.25" x14ac:dyDescent="0.2"/>
  <cols>
    <col min="1" max="1" width="3.875" customWidth="1"/>
    <col min="2" max="2" width="20" customWidth="1"/>
    <col min="3" max="3" width="14" customWidth="1"/>
    <col min="4" max="4" width="14.375" style="126" customWidth="1"/>
    <col min="5" max="5" width="8.875" customWidth="1"/>
    <col min="6" max="6" width="16.25" customWidth="1"/>
    <col min="7" max="7" width="14" customWidth="1"/>
    <col min="8" max="8" width="15" customWidth="1"/>
    <col min="9" max="9" width="14" customWidth="1"/>
    <col min="10" max="10" width="13.625" customWidth="1"/>
    <col min="11" max="11" width="16" customWidth="1"/>
  </cols>
  <sheetData>
    <row r="1" spans="1:11" ht="21" customHeight="1" x14ac:dyDescent="0.35">
      <c r="A1" s="446" t="s">
        <v>0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</row>
    <row r="2" spans="1:11" ht="21" customHeight="1" x14ac:dyDescent="0.35">
      <c r="A2" s="447" t="s">
        <v>1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</row>
    <row r="3" spans="1:11" ht="21" customHeight="1" x14ac:dyDescent="0.35">
      <c r="A3" s="447" t="s">
        <v>724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</row>
    <row r="4" spans="1:11" ht="21" customHeight="1" x14ac:dyDescent="0.35">
      <c r="A4" s="1"/>
      <c r="B4" s="2"/>
      <c r="C4" s="1"/>
      <c r="D4" s="120"/>
      <c r="E4" s="1"/>
      <c r="F4" s="1"/>
      <c r="G4" s="1"/>
      <c r="H4" s="1"/>
      <c r="I4" s="1"/>
      <c r="J4" s="1"/>
      <c r="K4" s="1"/>
    </row>
    <row r="5" spans="1:11" ht="21" customHeight="1" x14ac:dyDescent="0.2">
      <c r="A5" s="3" t="s">
        <v>3</v>
      </c>
      <c r="B5" s="432" t="s">
        <v>4</v>
      </c>
      <c r="C5" s="4" t="s">
        <v>5</v>
      </c>
      <c r="D5" s="435" t="s">
        <v>6</v>
      </c>
      <c r="E5" s="5" t="s">
        <v>7</v>
      </c>
      <c r="F5" s="438" t="s">
        <v>8</v>
      </c>
      <c r="G5" s="439"/>
      <c r="H5" s="440" t="s">
        <v>9</v>
      </c>
      <c r="I5" s="441"/>
      <c r="J5" s="6" t="s">
        <v>10</v>
      </c>
      <c r="K5" s="3" t="s">
        <v>11</v>
      </c>
    </row>
    <row r="6" spans="1:11" ht="21" customHeight="1" x14ac:dyDescent="0.2">
      <c r="A6" s="7"/>
      <c r="B6" s="433"/>
      <c r="C6" s="8" t="s">
        <v>12</v>
      </c>
      <c r="D6" s="436"/>
      <c r="E6" s="9" t="s">
        <v>12</v>
      </c>
      <c r="F6" s="442" t="s">
        <v>13</v>
      </c>
      <c r="G6" s="443"/>
      <c r="H6" s="444" t="s">
        <v>14</v>
      </c>
      <c r="I6" s="445"/>
      <c r="J6" s="10" t="s">
        <v>15</v>
      </c>
      <c r="K6" s="7" t="s">
        <v>16</v>
      </c>
    </row>
    <row r="7" spans="1:11" ht="21" customHeight="1" x14ac:dyDescent="0.2">
      <c r="A7" s="11"/>
      <c r="B7" s="434"/>
      <c r="C7" s="12"/>
      <c r="D7" s="437"/>
      <c r="E7" s="13"/>
      <c r="F7" s="14"/>
      <c r="G7" s="15"/>
      <c r="H7" s="14"/>
      <c r="I7" s="16"/>
      <c r="J7" s="16"/>
      <c r="K7" s="11" t="s">
        <v>17</v>
      </c>
    </row>
    <row r="8" spans="1:11" ht="21" customHeight="1" x14ac:dyDescent="0.35">
      <c r="A8" s="93">
        <v>1</v>
      </c>
      <c r="B8" s="99" t="s">
        <v>1154</v>
      </c>
      <c r="C8" s="95">
        <v>900</v>
      </c>
      <c r="D8" s="121">
        <f>+C8</f>
        <v>900</v>
      </c>
      <c r="E8" s="96" t="s">
        <v>19</v>
      </c>
      <c r="F8" s="94" t="s">
        <v>162</v>
      </c>
      <c r="G8" s="95">
        <f>+C8</f>
        <v>900</v>
      </c>
      <c r="H8" s="94" t="str">
        <f>+F8</f>
        <v>1.ร้านมายอาร์ด ทำป้าย</v>
      </c>
      <c r="I8" s="95">
        <f>+C8</f>
        <v>900</v>
      </c>
      <c r="J8" s="95" t="s">
        <v>21</v>
      </c>
      <c r="K8" s="98" t="s">
        <v>779</v>
      </c>
    </row>
    <row r="9" spans="1:11" ht="21" customHeight="1" x14ac:dyDescent="0.35">
      <c r="A9" s="23"/>
      <c r="B9" s="21" t="s">
        <v>780</v>
      </c>
      <c r="C9" s="24"/>
      <c r="D9" s="86"/>
      <c r="E9" s="26" t="s">
        <v>24</v>
      </c>
      <c r="F9" s="21"/>
      <c r="G9" s="27"/>
      <c r="H9" s="21"/>
      <c r="I9" s="27"/>
      <c r="J9" s="26" t="s">
        <v>25</v>
      </c>
      <c r="K9" s="28" t="s">
        <v>781</v>
      </c>
    </row>
    <row r="10" spans="1:11" ht="21" customHeight="1" x14ac:dyDescent="0.35">
      <c r="A10" s="23"/>
      <c r="B10" s="21"/>
      <c r="C10" s="24"/>
      <c r="D10" s="86"/>
      <c r="E10" s="26"/>
      <c r="F10" s="21"/>
      <c r="G10" s="27"/>
      <c r="H10" s="21"/>
      <c r="I10" s="27"/>
      <c r="J10" s="26" t="s">
        <v>27</v>
      </c>
      <c r="K10" s="29"/>
    </row>
    <row r="11" spans="1:11" ht="21" customHeight="1" x14ac:dyDescent="0.35">
      <c r="A11" s="23"/>
      <c r="B11" s="21"/>
      <c r="C11" s="24"/>
      <c r="D11" s="86"/>
      <c r="E11" s="26"/>
      <c r="F11" s="21"/>
      <c r="G11" s="27"/>
      <c r="H11" s="21"/>
      <c r="I11" s="27"/>
      <c r="J11" s="26" t="s">
        <v>28</v>
      </c>
      <c r="K11" s="29"/>
    </row>
    <row r="12" spans="1:11" ht="21" customHeight="1" x14ac:dyDescent="0.35">
      <c r="A12" s="23">
        <v>2</v>
      </c>
      <c r="B12" s="100" t="s">
        <v>782</v>
      </c>
      <c r="C12" s="24">
        <v>22931.17</v>
      </c>
      <c r="D12" s="55">
        <f>+C12</f>
        <v>22931.17</v>
      </c>
      <c r="E12" s="26" t="s">
        <v>19</v>
      </c>
      <c r="F12" s="21" t="s">
        <v>783</v>
      </c>
      <c r="G12" s="24">
        <f>+C12</f>
        <v>22931.17</v>
      </c>
      <c r="H12" s="21" t="str">
        <f>+F12</f>
        <v>1.บริษัท อีเอซดี ออโต้</v>
      </c>
      <c r="I12" s="24">
        <f>+C12</f>
        <v>22931.17</v>
      </c>
      <c r="J12" s="26" t="s">
        <v>31</v>
      </c>
      <c r="K12" s="22" t="s">
        <v>784</v>
      </c>
    </row>
    <row r="13" spans="1:11" ht="21" customHeight="1" x14ac:dyDescent="0.35">
      <c r="A13" s="23"/>
      <c r="B13" s="21" t="s">
        <v>785</v>
      </c>
      <c r="C13" s="24"/>
      <c r="D13" s="55"/>
      <c r="E13" s="26" t="s">
        <v>24</v>
      </c>
      <c r="F13" s="21" t="s">
        <v>786</v>
      </c>
      <c r="G13" s="24"/>
      <c r="H13" s="21"/>
      <c r="I13" s="24"/>
      <c r="J13" s="26"/>
      <c r="K13" s="28" t="s">
        <v>787</v>
      </c>
    </row>
    <row r="14" spans="1:11" ht="21" customHeight="1" x14ac:dyDescent="0.35">
      <c r="A14" s="23"/>
      <c r="B14" s="21"/>
      <c r="C14" s="24"/>
      <c r="D14" s="55"/>
      <c r="E14" s="26"/>
      <c r="F14" s="21"/>
      <c r="G14" s="24"/>
      <c r="H14" s="21"/>
      <c r="I14" s="24"/>
      <c r="J14" s="26"/>
      <c r="K14" s="29"/>
    </row>
    <row r="15" spans="1:11" ht="21" customHeight="1" x14ac:dyDescent="0.35">
      <c r="A15" s="23"/>
      <c r="B15" s="21"/>
      <c r="C15" s="24"/>
      <c r="D15" s="86"/>
      <c r="E15" s="26"/>
      <c r="F15" s="21"/>
      <c r="G15" s="27"/>
      <c r="H15" s="21"/>
      <c r="I15" s="27"/>
      <c r="J15" s="26"/>
      <c r="K15" s="28"/>
    </row>
    <row r="16" spans="1:11" ht="21" customHeight="1" x14ac:dyDescent="0.35">
      <c r="A16" s="23">
        <v>3</v>
      </c>
      <c r="B16" s="100" t="s">
        <v>788</v>
      </c>
      <c r="C16" s="24">
        <v>11800</v>
      </c>
      <c r="D16" s="55">
        <f>+C16</f>
        <v>11800</v>
      </c>
      <c r="E16" s="26" t="s">
        <v>19</v>
      </c>
      <c r="F16" s="21" t="s">
        <v>737</v>
      </c>
      <c r="G16" s="24">
        <f>+C16</f>
        <v>11800</v>
      </c>
      <c r="H16" s="21" t="str">
        <f>+F16</f>
        <v>1.ร้านศิลป์สุพรรณ</v>
      </c>
      <c r="I16" s="24">
        <f>+C16</f>
        <v>11800</v>
      </c>
      <c r="J16" s="26" t="s">
        <v>31</v>
      </c>
      <c r="K16" s="22" t="s">
        <v>789</v>
      </c>
    </row>
    <row r="17" spans="1:11" ht="21" customHeight="1" x14ac:dyDescent="0.35">
      <c r="A17" s="23"/>
      <c r="B17" s="21" t="s">
        <v>790</v>
      </c>
      <c r="C17" s="24"/>
      <c r="D17" s="55"/>
      <c r="E17" s="26" t="s">
        <v>24</v>
      </c>
      <c r="F17" s="21"/>
      <c r="G17" s="24"/>
      <c r="H17" s="21"/>
      <c r="I17" s="24"/>
      <c r="J17" s="26"/>
      <c r="K17" s="28" t="s">
        <v>791</v>
      </c>
    </row>
    <row r="18" spans="1:11" ht="21" customHeight="1" x14ac:dyDescent="0.35">
      <c r="A18" s="23"/>
      <c r="B18" s="21"/>
      <c r="C18" s="24"/>
      <c r="D18" s="55"/>
      <c r="E18" s="26"/>
      <c r="F18" s="21"/>
      <c r="G18" s="24"/>
      <c r="H18" s="21"/>
      <c r="I18" s="24"/>
      <c r="J18" s="26"/>
      <c r="K18" s="28"/>
    </row>
    <row r="19" spans="1:11" ht="21" customHeight="1" x14ac:dyDescent="0.35">
      <c r="A19" s="23">
        <v>4</v>
      </c>
      <c r="B19" s="100" t="s">
        <v>792</v>
      </c>
      <c r="C19" s="24">
        <v>20000</v>
      </c>
      <c r="D19" s="55">
        <f>+C19</f>
        <v>20000</v>
      </c>
      <c r="E19" s="26" t="s">
        <v>19</v>
      </c>
      <c r="F19" s="21" t="s">
        <v>793</v>
      </c>
      <c r="G19" s="24">
        <f>+C19</f>
        <v>20000</v>
      </c>
      <c r="H19" s="21" t="str">
        <f>+F19</f>
        <v>1.น.ส. ภัทรศริณนัตร</v>
      </c>
      <c r="I19" s="24">
        <f>+C19</f>
        <v>20000</v>
      </c>
      <c r="J19" s="26" t="s">
        <v>31</v>
      </c>
      <c r="K19" s="22" t="s">
        <v>794</v>
      </c>
    </row>
    <row r="20" spans="1:11" ht="21" customHeight="1" x14ac:dyDescent="0.35">
      <c r="A20" s="23"/>
      <c r="B20" s="21" t="s">
        <v>790</v>
      </c>
      <c r="C20" s="24"/>
      <c r="D20" s="55"/>
      <c r="E20" s="26" t="s">
        <v>24</v>
      </c>
      <c r="F20" s="21" t="s">
        <v>795</v>
      </c>
      <c r="G20" s="24"/>
      <c r="H20" s="21" t="str">
        <f>+F20</f>
        <v xml:space="preserve">  อัครเวชนันส์</v>
      </c>
      <c r="I20" s="24"/>
      <c r="J20" s="26"/>
      <c r="K20" s="28" t="s">
        <v>791</v>
      </c>
    </row>
    <row r="21" spans="1:11" ht="21" customHeight="1" x14ac:dyDescent="0.35">
      <c r="A21" s="23"/>
      <c r="B21" s="21"/>
      <c r="C21" s="24"/>
      <c r="D21" s="55"/>
      <c r="E21" s="26"/>
      <c r="F21" s="21"/>
      <c r="G21" s="24"/>
      <c r="H21" s="21"/>
      <c r="I21" s="24"/>
      <c r="J21" s="26"/>
      <c r="K21" s="28"/>
    </row>
    <row r="22" spans="1:11" ht="21" customHeight="1" x14ac:dyDescent="0.35">
      <c r="A22" s="23"/>
      <c r="B22" s="101"/>
      <c r="C22" s="24"/>
      <c r="D22" s="55"/>
      <c r="E22" s="26"/>
      <c r="F22" s="21"/>
      <c r="G22" s="24"/>
      <c r="H22" s="21"/>
      <c r="I22" s="24"/>
      <c r="J22" s="26"/>
      <c r="K22" s="69"/>
    </row>
    <row r="23" spans="1:11" ht="21" customHeight="1" x14ac:dyDescent="0.35">
      <c r="A23" s="23">
        <v>5</v>
      </c>
      <c r="B23" s="100" t="s">
        <v>796</v>
      </c>
      <c r="C23" s="24">
        <v>18832</v>
      </c>
      <c r="D23" s="55">
        <f>+C23</f>
        <v>18832</v>
      </c>
      <c r="E23" s="26" t="s">
        <v>19</v>
      </c>
      <c r="F23" s="21" t="s">
        <v>797</v>
      </c>
      <c r="G23" s="24">
        <f>+C23</f>
        <v>18832</v>
      </c>
      <c r="H23" s="21" t="str">
        <f>+F23</f>
        <v>1.อู่ทรัพย์ทวีการช่าง</v>
      </c>
      <c r="I23" s="24">
        <f>+C23</f>
        <v>18832</v>
      </c>
      <c r="J23" s="26" t="s">
        <v>31</v>
      </c>
      <c r="K23" s="22" t="s">
        <v>798</v>
      </c>
    </row>
    <row r="24" spans="1:11" ht="21" customHeight="1" x14ac:dyDescent="0.35">
      <c r="A24" s="23"/>
      <c r="B24" s="21" t="s">
        <v>799</v>
      </c>
      <c r="C24" s="24"/>
      <c r="D24" s="55"/>
      <c r="E24" s="26" t="s">
        <v>24</v>
      </c>
      <c r="F24" s="21"/>
      <c r="G24" s="24"/>
      <c r="H24" s="21"/>
      <c r="I24" s="24"/>
      <c r="J24" s="26"/>
      <c r="K24" s="28" t="s">
        <v>791</v>
      </c>
    </row>
    <row r="25" spans="1:11" ht="21" customHeight="1" x14ac:dyDescent="0.35">
      <c r="A25" s="23"/>
      <c r="B25" s="21"/>
      <c r="C25" s="24"/>
      <c r="D25" s="55"/>
      <c r="E25" s="26"/>
      <c r="F25" s="21"/>
      <c r="G25" s="24"/>
      <c r="H25" s="21"/>
      <c r="I25" s="24"/>
      <c r="J25" s="26"/>
      <c r="K25" s="28"/>
    </row>
    <row r="26" spans="1:11" ht="21" customHeight="1" x14ac:dyDescent="0.35">
      <c r="A26" s="23">
        <v>6</v>
      </c>
      <c r="B26" s="100" t="s">
        <v>116</v>
      </c>
      <c r="C26" s="24">
        <v>173750</v>
      </c>
      <c r="D26" s="55">
        <f>+C26</f>
        <v>173750</v>
      </c>
      <c r="E26" s="26" t="s">
        <v>19</v>
      </c>
      <c r="F26" s="21" t="s">
        <v>800</v>
      </c>
      <c r="G26" s="24">
        <f>+C26</f>
        <v>173750</v>
      </c>
      <c r="H26" s="21" t="str">
        <f>+F26</f>
        <v>1. หจก.จีเอ็ม เทรดดิ้ง</v>
      </c>
      <c r="I26" s="24">
        <f>+C26</f>
        <v>173750</v>
      </c>
      <c r="J26" s="26" t="s">
        <v>31</v>
      </c>
      <c r="K26" s="22" t="s">
        <v>801</v>
      </c>
    </row>
    <row r="27" spans="1:11" ht="21" customHeight="1" x14ac:dyDescent="0.35">
      <c r="A27" s="23"/>
      <c r="B27" s="21" t="s">
        <v>802</v>
      </c>
      <c r="C27" s="24"/>
      <c r="D27" s="55"/>
      <c r="E27" s="26" t="s">
        <v>24</v>
      </c>
      <c r="F27" s="21"/>
      <c r="G27" s="24"/>
      <c r="H27" s="21"/>
      <c r="I27" s="24"/>
      <c r="J27" s="26"/>
      <c r="K27" s="28" t="s">
        <v>791</v>
      </c>
    </row>
    <row r="28" spans="1:11" ht="21" customHeight="1" x14ac:dyDescent="0.35">
      <c r="A28" s="34"/>
      <c r="B28" s="102"/>
      <c r="C28" s="36"/>
      <c r="D28" s="122"/>
      <c r="E28" s="37"/>
      <c r="F28" s="38"/>
      <c r="G28" s="36"/>
      <c r="H28" s="38"/>
      <c r="I28" s="36"/>
      <c r="J28" s="37"/>
      <c r="K28" s="39"/>
    </row>
    <row r="29" spans="1:11" ht="21" customHeight="1" x14ac:dyDescent="0.2">
      <c r="A29" s="3" t="s">
        <v>3</v>
      </c>
      <c r="B29" s="432" t="s">
        <v>4</v>
      </c>
      <c r="C29" s="4" t="s">
        <v>5</v>
      </c>
      <c r="D29" s="435" t="s">
        <v>6</v>
      </c>
      <c r="E29" s="5" t="s">
        <v>7</v>
      </c>
      <c r="F29" s="438" t="s">
        <v>8</v>
      </c>
      <c r="G29" s="439"/>
      <c r="H29" s="440" t="s">
        <v>9</v>
      </c>
      <c r="I29" s="441"/>
      <c r="J29" s="6" t="s">
        <v>10</v>
      </c>
      <c r="K29" s="3" t="s">
        <v>11</v>
      </c>
    </row>
    <row r="30" spans="1:11" ht="21" customHeight="1" x14ac:dyDescent="0.2">
      <c r="A30" s="7"/>
      <c r="B30" s="433"/>
      <c r="C30" s="8" t="s">
        <v>12</v>
      </c>
      <c r="D30" s="436"/>
      <c r="E30" s="9" t="s">
        <v>12</v>
      </c>
      <c r="F30" s="442" t="s">
        <v>13</v>
      </c>
      <c r="G30" s="443"/>
      <c r="H30" s="444" t="s">
        <v>14</v>
      </c>
      <c r="I30" s="445"/>
      <c r="J30" s="10" t="s">
        <v>15</v>
      </c>
      <c r="K30" s="7" t="s">
        <v>16</v>
      </c>
    </row>
    <row r="31" spans="1:11" ht="21" customHeight="1" x14ac:dyDescent="0.2">
      <c r="A31" s="11"/>
      <c r="B31" s="434"/>
      <c r="C31" s="12"/>
      <c r="D31" s="437"/>
      <c r="E31" s="13"/>
      <c r="F31" s="14"/>
      <c r="G31" s="15"/>
      <c r="H31" s="14"/>
      <c r="I31" s="16"/>
      <c r="J31" s="16"/>
      <c r="K31" s="11" t="s">
        <v>17</v>
      </c>
    </row>
    <row r="32" spans="1:11" ht="21" customHeight="1" x14ac:dyDescent="0.35">
      <c r="A32" s="93">
        <v>7</v>
      </c>
      <c r="B32" s="100" t="s">
        <v>803</v>
      </c>
      <c r="C32" s="24">
        <v>44000</v>
      </c>
      <c r="D32" s="55">
        <f>+C32</f>
        <v>44000</v>
      </c>
      <c r="E32" s="26" t="s">
        <v>19</v>
      </c>
      <c r="F32" s="21" t="s">
        <v>804</v>
      </c>
      <c r="G32" s="24">
        <f>+C32</f>
        <v>44000</v>
      </c>
      <c r="H32" s="21" t="str">
        <f>+F32</f>
        <v>1. นายสรสิช ฉิมสุด</v>
      </c>
      <c r="I32" s="24">
        <f>+C32</f>
        <v>44000</v>
      </c>
      <c r="J32" s="95" t="s">
        <v>21</v>
      </c>
      <c r="K32" s="22" t="s">
        <v>805</v>
      </c>
    </row>
    <row r="33" spans="1:11" ht="21" customHeight="1" x14ac:dyDescent="0.35">
      <c r="A33" s="23"/>
      <c r="B33" s="21" t="s">
        <v>806</v>
      </c>
      <c r="C33" s="24"/>
      <c r="D33" s="55"/>
      <c r="E33" s="26" t="s">
        <v>24</v>
      </c>
      <c r="F33" s="21"/>
      <c r="G33" s="24"/>
      <c r="H33" s="21"/>
      <c r="I33" s="24"/>
      <c r="J33" s="26" t="s">
        <v>25</v>
      </c>
      <c r="K33" s="28" t="s">
        <v>791</v>
      </c>
    </row>
    <row r="34" spans="1:11" ht="21" customHeight="1" x14ac:dyDescent="0.35">
      <c r="A34" s="23"/>
      <c r="B34" s="21" t="s">
        <v>807</v>
      </c>
      <c r="C34" s="24"/>
      <c r="D34" s="86"/>
      <c r="E34" s="26"/>
      <c r="F34" s="21"/>
      <c r="G34" s="27"/>
      <c r="H34" s="21"/>
      <c r="I34" s="27"/>
      <c r="J34" s="26" t="s">
        <v>27</v>
      </c>
      <c r="K34" s="29"/>
    </row>
    <row r="35" spans="1:11" ht="21" customHeight="1" x14ac:dyDescent="0.35">
      <c r="A35" s="23"/>
      <c r="B35" s="21"/>
      <c r="C35" s="24"/>
      <c r="D35" s="86"/>
      <c r="E35" s="26"/>
      <c r="F35" s="21"/>
      <c r="G35" s="27"/>
      <c r="H35" s="21"/>
      <c r="I35" s="27"/>
      <c r="J35" s="26" t="s">
        <v>28</v>
      </c>
      <c r="K35" s="29"/>
    </row>
    <row r="36" spans="1:11" ht="21" customHeight="1" x14ac:dyDescent="0.35">
      <c r="A36" s="23"/>
      <c r="B36" s="21"/>
      <c r="C36" s="24"/>
      <c r="D36" s="86"/>
      <c r="E36" s="26"/>
      <c r="F36" s="21"/>
      <c r="G36" s="27"/>
      <c r="H36" s="21"/>
      <c r="I36" s="27"/>
      <c r="J36" s="26"/>
      <c r="K36" s="29"/>
    </row>
    <row r="37" spans="1:11" ht="21" customHeight="1" x14ac:dyDescent="0.35">
      <c r="A37" s="23"/>
      <c r="B37" s="21"/>
      <c r="C37" s="24"/>
      <c r="D37" s="55"/>
      <c r="E37" s="26"/>
      <c r="F37" s="21"/>
      <c r="G37" s="24"/>
      <c r="H37" s="21"/>
      <c r="I37" s="24"/>
      <c r="J37" s="26"/>
      <c r="K37" s="69"/>
    </row>
    <row r="38" spans="1:11" ht="21" customHeight="1" x14ac:dyDescent="0.35">
      <c r="A38" s="23">
        <v>8</v>
      </c>
      <c r="B38" s="100" t="s">
        <v>808</v>
      </c>
      <c r="C38" s="24">
        <v>29750</v>
      </c>
      <c r="D38" s="55">
        <f>+C38</f>
        <v>29750</v>
      </c>
      <c r="E38" s="26" t="s">
        <v>19</v>
      </c>
      <c r="F38" s="21" t="s">
        <v>809</v>
      </c>
      <c r="G38" s="24">
        <f>+C38</f>
        <v>29750</v>
      </c>
      <c r="H38" s="21" t="str">
        <f>+F38</f>
        <v>1. ร้านแก้ว สเตมป์</v>
      </c>
      <c r="I38" s="24">
        <f>+C38</f>
        <v>29750</v>
      </c>
      <c r="J38" s="26" t="s">
        <v>31</v>
      </c>
      <c r="K38" s="22" t="s">
        <v>810</v>
      </c>
    </row>
    <row r="39" spans="1:11" ht="21" customHeight="1" x14ac:dyDescent="0.35">
      <c r="A39" s="23"/>
      <c r="B39" s="21" t="s">
        <v>811</v>
      </c>
      <c r="C39" s="24"/>
      <c r="D39" s="55"/>
      <c r="E39" s="26" t="s">
        <v>24</v>
      </c>
      <c r="F39" s="21" t="s">
        <v>522</v>
      </c>
      <c r="G39" s="24"/>
      <c r="H39" s="21" t="str">
        <f>+F39</f>
        <v xml:space="preserve">   แอนด์ ปริ้นติ้ง</v>
      </c>
      <c r="I39" s="24"/>
      <c r="J39" s="26"/>
      <c r="K39" s="28" t="s">
        <v>812</v>
      </c>
    </row>
    <row r="40" spans="1:11" ht="21" customHeight="1" x14ac:dyDescent="0.35">
      <c r="A40" s="23"/>
      <c r="B40" s="21"/>
      <c r="C40" s="24"/>
      <c r="D40" s="86"/>
      <c r="E40" s="26"/>
      <c r="F40" s="21"/>
      <c r="G40" s="27"/>
      <c r="H40" s="21"/>
      <c r="I40" s="27"/>
      <c r="J40" s="26"/>
      <c r="K40" s="28"/>
    </row>
    <row r="41" spans="1:11" ht="21" customHeight="1" x14ac:dyDescent="0.35">
      <c r="A41" s="23"/>
      <c r="B41" s="21"/>
      <c r="C41" s="24"/>
      <c r="D41" s="55"/>
      <c r="E41" s="26"/>
      <c r="F41" s="21"/>
      <c r="G41" s="24"/>
      <c r="H41" s="21"/>
      <c r="I41" s="24"/>
      <c r="J41" s="26"/>
      <c r="K41" s="69"/>
    </row>
    <row r="42" spans="1:11" ht="21" customHeight="1" x14ac:dyDescent="0.35">
      <c r="A42" s="23"/>
      <c r="B42" s="21"/>
      <c r="C42" s="24"/>
      <c r="D42" s="55"/>
      <c r="E42" s="26"/>
      <c r="F42" s="21"/>
      <c r="G42" s="24"/>
      <c r="H42" s="21"/>
      <c r="I42" s="24"/>
      <c r="J42" s="26"/>
      <c r="K42" s="69"/>
    </row>
    <row r="43" spans="1:11" ht="21" customHeight="1" x14ac:dyDescent="0.35">
      <c r="A43" s="23"/>
      <c r="B43" s="21"/>
      <c r="C43" s="24"/>
      <c r="D43" s="55"/>
      <c r="E43" s="26"/>
      <c r="F43" s="21"/>
      <c r="G43" s="24"/>
      <c r="H43" s="21"/>
      <c r="I43" s="24"/>
      <c r="J43" s="26"/>
      <c r="K43" s="28"/>
    </row>
    <row r="44" spans="1:11" ht="21" customHeight="1" x14ac:dyDescent="0.35">
      <c r="A44" s="23">
        <v>9</v>
      </c>
      <c r="B44" s="100" t="s">
        <v>48</v>
      </c>
      <c r="C44" s="24">
        <v>16014.69</v>
      </c>
      <c r="D44" s="55">
        <f>+C44</f>
        <v>16014.69</v>
      </c>
      <c r="E44" s="26" t="s">
        <v>19</v>
      </c>
      <c r="F44" s="21" t="s">
        <v>510</v>
      </c>
      <c r="G44" s="24">
        <f>+C44</f>
        <v>16014.69</v>
      </c>
      <c r="H44" s="21" t="str">
        <f>+F44</f>
        <v>1.บริษัท อีซูซุตาก</v>
      </c>
      <c r="I44" s="24">
        <f>+C44</f>
        <v>16014.69</v>
      </c>
      <c r="J44" s="26" t="s">
        <v>31</v>
      </c>
      <c r="K44" s="22" t="s">
        <v>813</v>
      </c>
    </row>
    <row r="45" spans="1:11" ht="21" customHeight="1" x14ac:dyDescent="0.35">
      <c r="A45" s="23"/>
      <c r="B45" s="21" t="s">
        <v>73</v>
      </c>
      <c r="C45" s="24"/>
      <c r="D45" s="55"/>
      <c r="E45" s="26" t="s">
        <v>24</v>
      </c>
      <c r="F45" s="21" t="s">
        <v>79</v>
      </c>
      <c r="G45" s="24"/>
      <c r="H45" s="21" t="str">
        <f>+F45</f>
        <v xml:space="preserve">   ฮกอันตึ๊ง จำกัด</v>
      </c>
      <c r="I45" s="24"/>
      <c r="J45" s="26"/>
      <c r="K45" s="28" t="s">
        <v>814</v>
      </c>
    </row>
    <row r="46" spans="1:11" ht="21" customHeight="1" x14ac:dyDescent="0.35">
      <c r="A46" s="23"/>
      <c r="B46" s="21" t="s">
        <v>815</v>
      </c>
      <c r="C46" s="24"/>
      <c r="D46" s="86"/>
      <c r="E46" s="26"/>
      <c r="F46" s="21"/>
      <c r="G46" s="27"/>
      <c r="H46" s="21"/>
      <c r="I46" s="27"/>
      <c r="J46" s="26"/>
      <c r="K46" s="28"/>
    </row>
    <row r="47" spans="1:11" ht="21" customHeight="1" x14ac:dyDescent="0.35">
      <c r="A47" s="23"/>
      <c r="B47" s="21"/>
      <c r="C47" s="24"/>
      <c r="D47" s="55"/>
      <c r="E47" s="26"/>
      <c r="F47" s="21"/>
      <c r="G47" s="24"/>
      <c r="H47" s="21"/>
      <c r="I47" s="24"/>
      <c r="J47" s="26"/>
      <c r="K47" s="69"/>
    </row>
    <row r="48" spans="1:11" ht="21" customHeight="1" x14ac:dyDescent="0.35">
      <c r="A48" s="23"/>
      <c r="B48" s="21"/>
      <c r="C48" s="25"/>
      <c r="D48" s="86"/>
      <c r="E48" s="26"/>
      <c r="F48" s="21"/>
      <c r="G48" s="25"/>
      <c r="H48" s="21"/>
      <c r="I48" s="25"/>
      <c r="J48" s="26"/>
      <c r="K48" s="28"/>
    </row>
    <row r="49" spans="1:11" ht="21" customHeight="1" x14ac:dyDescent="0.35">
      <c r="A49" s="23"/>
      <c r="B49" s="101"/>
      <c r="C49" s="24"/>
      <c r="D49" s="59"/>
      <c r="E49" s="26"/>
      <c r="F49" s="21"/>
      <c r="G49" s="26"/>
      <c r="H49" s="21"/>
      <c r="I49" s="26"/>
      <c r="J49" s="26"/>
      <c r="K49" s="28"/>
    </row>
    <row r="50" spans="1:11" ht="21" customHeight="1" x14ac:dyDescent="0.35">
      <c r="A50" s="23">
        <v>10</v>
      </c>
      <c r="B50" s="100" t="s">
        <v>816</v>
      </c>
      <c r="C50" s="24">
        <v>55300</v>
      </c>
      <c r="D50" s="55">
        <f>+C50</f>
        <v>55300</v>
      </c>
      <c r="E50" s="26" t="s">
        <v>19</v>
      </c>
      <c r="F50" s="21" t="s">
        <v>817</v>
      </c>
      <c r="G50" s="24">
        <f>+C50</f>
        <v>55300</v>
      </c>
      <c r="H50" s="21" t="str">
        <f>+F50</f>
        <v>1.บริษัท ไปรษณีย์ไทย</v>
      </c>
      <c r="I50" s="24">
        <f>+C50</f>
        <v>55300</v>
      </c>
      <c r="J50" s="26" t="s">
        <v>31</v>
      </c>
      <c r="K50" s="22" t="s">
        <v>818</v>
      </c>
    </row>
    <row r="51" spans="1:11" ht="21" customHeight="1" x14ac:dyDescent="0.35">
      <c r="A51" s="23"/>
      <c r="B51" s="21" t="s">
        <v>819</v>
      </c>
      <c r="C51" s="24"/>
      <c r="D51" s="55"/>
      <c r="E51" s="26" t="s">
        <v>24</v>
      </c>
      <c r="F51" s="21" t="s">
        <v>820</v>
      </c>
      <c r="G51" s="24"/>
      <c r="H51" s="21" t="str">
        <f>+F51</f>
        <v xml:space="preserve">   จำกัด</v>
      </c>
      <c r="I51" s="24"/>
      <c r="J51" s="26"/>
      <c r="K51" s="28" t="s">
        <v>814</v>
      </c>
    </row>
    <row r="52" spans="1:11" ht="21" customHeight="1" x14ac:dyDescent="0.35">
      <c r="A52" s="23"/>
      <c r="B52" s="21"/>
      <c r="C52" s="24"/>
      <c r="D52" s="86"/>
      <c r="E52" s="26"/>
      <c r="F52" s="21"/>
      <c r="G52" s="27"/>
      <c r="H52" s="21"/>
      <c r="I52" s="27"/>
      <c r="J52" s="26"/>
      <c r="K52" s="28"/>
    </row>
    <row r="53" spans="1:11" ht="21" customHeight="1" x14ac:dyDescent="0.35">
      <c r="A53" s="23"/>
      <c r="B53" s="21"/>
      <c r="C53" s="24"/>
      <c r="D53" s="55"/>
      <c r="E53" s="26"/>
      <c r="F53" s="21"/>
      <c r="G53" s="24"/>
      <c r="H53" s="21"/>
      <c r="I53" s="24"/>
      <c r="J53" s="26"/>
      <c r="K53" s="69"/>
    </row>
    <row r="54" spans="1:11" ht="21" customHeight="1" x14ac:dyDescent="0.35">
      <c r="A54" s="23"/>
      <c r="B54" s="21"/>
      <c r="C54" s="24"/>
      <c r="D54" s="55"/>
      <c r="E54" s="26"/>
      <c r="F54" s="21"/>
      <c r="G54" s="24"/>
      <c r="H54" s="21"/>
      <c r="I54" s="24"/>
      <c r="J54" s="26"/>
      <c r="K54" s="69"/>
    </row>
    <row r="55" spans="1:11" ht="21" customHeight="1" x14ac:dyDescent="0.35">
      <c r="A55" s="23"/>
      <c r="B55" s="21"/>
      <c r="C55" s="24"/>
      <c r="D55" s="86"/>
      <c r="E55" s="26"/>
      <c r="F55" s="21"/>
      <c r="G55" s="27"/>
      <c r="H55" s="21"/>
      <c r="I55" s="27"/>
      <c r="J55" s="26"/>
      <c r="K55" s="69"/>
    </row>
    <row r="56" spans="1:11" ht="21" customHeight="1" x14ac:dyDescent="0.35">
      <c r="A56" s="34"/>
      <c r="B56" s="38"/>
      <c r="C56" s="36"/>
      <c r="D56" s="123"/>
      <c r="E56" s="37"/>
      <c r="F56" s="38"/>
      <c r="G56" s="47"/>
      <c r="H56" s="38"/>
      <c r="I56" s="47"/>
      <c r="J56" s="37"/>
      <c r="K56" s="48"/>
    </row>
    <row r="57" spans="1:11" ht="21" customHeight="1" x14ac:dyDescent="0.2">
      <c r="A57" s="3" t="s">
        <v>3</v>
      </c>
      <c r="B57" s="432" t="s">
        <v>4</v>
      </c>
      <c r="C57" s="4" t="s">
        <v>5</v>
      </c>
      <c r="D57" s="435" t="s">
        <v>6</v>
      </c>
      <c r="E57" s="5" t="s">
        <v>7</v>
      </c>
      <c r="F57" s="438" t="s">
        <v>8</v>
      </c>
      <c r="G57" s="439"/>
      <c r="H57" s="440" t="s">
        <v>9</v>
      </c>
      <c r="I57" s="441"/>
      <c r="J57" s="6" t="s">
        <v>10</v>
      </c>
      <c r="K57" s="3" t="s">
        <v>11</v>
      </c>
    </row>
    <row r="58" spans="1:11" ht="21" customHeight="1" x14ac:dyDescent="0.2">
      <c r="A58" s="7"/>
      <c r="B58" s="433"/>
      <c r="C58" s="8" t="s">
        <v>12</v>
      </c>
      <c r="D58" s="436"/>
      <c r="E58" s="9" t="s">
        <v>12</v>
      </c>
      <c r="F58" s="442" t="s">
        <v>13</v>
      </c>
      <c r="G58" s="443"/>
      <c r="H58" s="444" t="s">
        <v>14</v>
      </c>
      <c r="I58" s="445"/>
      <c r="J58" s="10" t="s">
        <v>15</v>
      </c>
      <c r="K58" s="7" t="s">
        <v>16</v>
      </c>
    </row>
    <row r="59" spans="1:11" ht="21" customHeight="1" x14ac:dyDescent="0.2">
      <c r="A59" s="11"/>
      <c r="B59" s="434"/>
      <c r="C59" s="12"/>
      <c r="D59" s="437"/>
      <c r="E59" s="13"/>
      <c r="F59" s="14"/>
      <c r="G59" s="15"/>
      <c r="H59" s="14"/>
      <c r="I59" s="16"/>
      <c r="J59" s="16"/>
      <c r="K59" s="11" t="s">
        <v>17</v>
      </c>
    </row>
    <row r="60" spans="1:11" ht="21" customHeight="1" x14ac:dyDescent="0.35">
      <c r="A60" s="93">
        <v>11</v>
      </c>
      <c r="B60" s="99" t="s">
        <v>821</v>
      </c>
      <c r="C60" s="95">
        <v>7425</v>
      </c>
      <c r="D60" s="121">
        <f>+C60</f>
        <v>7425</v>
      </c>
      <c r="E60" s="96" t="s">
        <v>19</v>
      </c>
      <c r="F60" s="94" t="s">
        <v>822</v>
      </c>
      <c r="G60" s="95">
        <f>+C60</f>
        <v>7425</v>
      </c>
      <c r="H60" s="94" t="str">
        <f>+F60</f>
        <v>1.หจก. เอสเอ็ม มาร์</v>
      </c>
      <c r="I60" s="95">
        <f>+C60</f>
        <v>7425</v>
      </c>
      <c r="J60" s="95" t="s">
        <v>21</v>
      </c>
      <c r="K60" s="22" t="s">
        <v>823</v>
      </c>
    </row>
    <row r="61" spans="1:11" ht="21" customHeight="1" x14ac:dyDescent="0.35">
      <c r="A61" s="23"/>
      <c r="B61" s="21" t="s">
        <v>824</v>
      </c>
      <c r="C61" s="24"/>
      <c r="D61" s="55"/>
      <c r="E61" s="26" t="s">
        <v>24</v>
      </c>
      <c r="F61" s="21" t="s">
        <v>648</v>
      </c>
      <c r="G61" s="24"/>
      <c r="H61" s="21" t="str">
        <f>+F61</f>
        <v xml:space="preserve">  เก็ตติ้งตาก</v>
      </c>
      <c r="I61" s="24"/>
      <c r="J61" s="26" t="s">
        <v>25</v>
      </c>
      <c r="K61" s="28" t="s">
        <v>814</v>
      </c>
    </row>
    <row r="62" spans="1:11" ht="21" customHeight="1" x14ac:dyDescent="0.35">
      <c r="A62" s="23"/>
      <c r="B62" s="21" t="s">
        <v>825</v>
      </c>
      <c r="C62" s="24"/>
      <c r="D62" s="86"/>
      <c r="E62" s="26"/>
      <c r="F62" s="21"/>
      <c r="G62" s="27"/>
      <c r="H62" s="21"/>
      <c r="I62" s="27"/>
      <c r="J62" s="26" t="s">
        <v>27</v>
      </c>
      <c r="K62" s="29"/>
    </row>
    <row r="63" spans="1:11" ht="21" customHeight="1" x14ac:dyDescent="0.35">
      <c r="A63" s="23"/>
      <c r="B63" s="21"/>
      <c r="C63" s="24"/>
      <c r="D63" s="55"/>
      <c r="E63" s="26"/>
      <c r="F63" s="21"/>
      <c r="G63" s="24"/>
      <c r="H63" s="21"/>
      <c r="I63" s="24"/>
      <c r="J63" s="26" t="s">
        <v>28</v>
      </c>
      <c r="K63" s="29"/>
    </row>
    <row r="64" spans="1:11" ht="21" customHeight="1" x14ac:dyDescent="0.35">
      <c r="A64" s="23"/>
      <c r="B64" s="103"/>
      <c r="C64" s="24"/>
      <c r="D64" s="55"/>
      <c r="E64" s="26"/>
      <c r="F64" s="21"/>
      <c r="G64" s="24"/>
      <c r="H64" s="21"/>
      <c r="I64" s="24"/>
      <c r="J64" s="26"/>
      <c r="K64" s="29"/>
    </row>
    <row r="65" spans="1:11" ht="21" customHeight="1" x14ac:dyDescent="0.35">
      <c r="A65" s="23">
        <v>12</v>
      </c>
      <c r="B65" s="100" t="s">
        <v>744</v>
      </c>
      <c r="C65" s="24">
        <v>26000</v>
      </c>
      <c r="D65" s="55">
        <f>+C65</f>
        <v>26000</v>
      </c>
      <c r="E65" s="26" t="s">
        <v>19</v>
      </c>
      <c r="F65" s="21" t="s">
        <v>826</v>
      </c>
      <c r="G65" s="24">
        <f>+C65</f>
        <v>26000</v>
      </c>
      <c r="H65" s="21" t="str">
        <f>+F65</f>
        <v>1.ร้านแมวทองซอโ</v>
      </c>
      <c r="I65" s="24">
        <f>+C65</f>
        <v>26000</v>
      </c>
      <c r="J65" s="26" t="s">
        <v>31</v>
      </c>
      <c r="K65" s="22" t="s">
        <v>827</v>
      </c>
    </row>
    <row r="66" spans="1:11" ht="21" customHeight="1" x14ac:dyDescent="0.35">
      <c r="A66" s="23"/>
      <c r="B66" s="21" t="s">
        <v>745</v>
      </c>
      <c r="C66" s="24"/>
      <c r="D66" s="55"/>
      <c r="E66" s="26" t="s">
        <v>24</v>
      </c>
      <c r="F66" s="21"/>
      <c r="G66" s="24"/>
      <c r="H66" s="21"/>
      <c r="I66" s="24"/>
      <c r="J66" s="26"/>
      <c r="K66" s="28" t="s">
        <v>828</v>
      </c>
    </row>
    <row r="67" spans="1:11" ht="21" customHeight="1" x14ac:dyDescent="0.35">
      <c r="A67" s="23"/>
      <c r="B67" s="21"/>
      <c r="C67" s="24"/>
      <c r="D67" s="86"/>
      <c r="E67" s="26"/>
      <c r="F67" s="21"/>
      <c r="G67" s="27"/>
      <c r="H67" s="21"/>
      <c r="I67" s="27"/>
      <c r="J67" s="26"/>
      <c r="K67" s="28"/>
    </row>
    <row r="68" spans="1:11" ht="21" customHeight="1" x14ac:dyDescent="0.35">
      <c r="A68" s="23"/>
      <c r="B68" s="21"/>
      <c r="C68" s="24"/>
      <c r="D68" s="55"/>
      <c r="E68" s="26"/>
      <c r="F68" s="21"/>
      <c r="G68" s="24"/>
      <c r="H68" s="21"/>
      <c r="I68" s="24"/>
      <c r="J68" s="26"/>
      <c r="K68" s="69"/>
    </row>
    <row r="69" spans="1:11" ht="21" customHeight="1" x14ac:dyDescent="0.35">
      <c r="A69" s="23">
        <v>13</v>
      </c>
      <c r="B69" s="100" t="s">
        <v>829</v>
      </c>
      <c r="C69" s="24">
        <v>1000</v>
      </c>
      <c r="D69" s="55">
        <f>+C69</f>
        <v>1000</v>
      </c>
      <c r="E69" s="26" t="s">
        <v>19</v>
      </c>
      <c r="F69" s="21" t="s">
        <v>751</v>
      </c>
      <c r="G69" s="24">
        <f>+C69</f>
        <v>1000</v>
      </c>
      <c r="H69" s="21" t="str">
        <f>+F69</f>
        <v>1.นายวันชัย  หลวงจันทร์</v>
      </c>
      <c r="I69" s="24">
        <f>+C69</f>
        <v>1000</v>
      </c>
      <c r="J69" s="26" t="s">
        <v>31</v>
      </c>
      <c r="K69" s="22" t="s">
        <v>830</v>
      </c>
    </row>
    <row r="70" spans="1:11" ht="21" customHeight="1" x14ac:dyDescent="0.35">
      <c r="A70" s="23"/>
      <c r="B70" s="21" t="s">
        <v>831</v>
      </c>
      <c r="C70" s="24"/>
      <c r="D70" s="55"/>
      <c r="E70" s="26" t="s">
        <v>24</v>
      </c>
      <c r="F70" s="21"/>
      <c r="G70" s="24"/>
      <c r="H70" s="21"/>
      <c r="I70" s="24"/>
      <c r="J70" s="26"/>
      <c r="K70" s="28" t="s">
        <v>828</v>
      </c>
    </row>
    <row r="71" spans="1:11" ht="21" customHeight="1" x14ac:dyDescent="0.35">
      <c r="A71" s="23"/>
      <c r="B71" s="21"/>
      <c r="C71" s="24"/>
      <c r="D71" s="55"/>
      <c r="E71" s="26"/>
      <c r="F71" s="21"/>
      <c r="G71" s="24"/>
      <c r="H71" s="21"/>
      <c r="I71" s="24"/>
      <c r="J71" s="26"/>
      <c r="K71" s="69"/>
    </row>
    <row r="72" spans="1:11" ht="21" customHeight="1" x14ac:dyDescent="0.35">
      <c r="A72" s="23">
        <v>14</v>
      </c>
      <c r="B72" s="100" t="s">
        <v>762</v>
      </c>
      <c r="C72" s="24">
        <v>3000</v>
      </c>
      <c r="D72" s="55">
        <f>+C72</f>
        <v>3000</v>
      </c>
      <c r="E72" s="26" t="s">
        <v>19</v>
      </c>
      <c r="F72" s="21" t="s">
        <v>751</v>
      </c>
      <c r="G72" s="24">
        <f>+C72</f>
        <v>3000</v>
      </c>
      <c r="H72" s="21" t="str">
        <f>+F72</f>
        <v>1.นายวันชัย  หลวงจันทร์</v>
      </c>
      <c r="I72" s="24">
        <f>+C72</f>
        <v>3000</v>
      </c>
      <c r="J72" s="26" t="s">
        <v>31</v>
      </c>
      <c r="K72" s="22" t="s">
        <v>832</v>
      </c>
    </row>
    <row r="73" spans="1:11" ht="21" customHeight="1" x14ac:dyDescent="0.35">
      <c r="A73" s="23"/>
      <c r="B73" s="21" t="s">
        <v>742</v>
      </c>
      <c r="C73" s="24"/>
      <c r="D73" s="55"/>
      <c r="E73" s="26" t="s">
        <v>24</v>
      </c>
      <c r="F73" s="21"/>
      <c r="G73" s="24"/>
      <c r="H73" s="21"/>
      <c r="I73" s="24"/>
      <c r="J73" s="26"/>
      <c r="K73" s="28" t="s">
        <v>828</v>
      </c>
    </row>
    <row r="74" spans="1:11" ht="21" customHeight="1" x14ac:dyDescent="0.35">
      <c r="A74" s="23"/>
      <c r="B74" s="21"/>
      <c r="C74" s="24"/>
      <c r="D74" s="55"/>
      <c r="E74" s="26"/>
      <c r="F74" s="21"/>
      <c r="G74" s="24"/>
      <c r="H74" s="21"/>
      <c r="I74" s="24"/>
      <c r="J74" s="26"/>
      <c r="K74" s="28"/>
    </row>
    <row r="75" spans="1:11" ht="21" customHeight="1" x14ac:dyDescent="0.35">
      <c r="A75" s="23">
        <v>15</v>
      </c>
      <c r="B75" s="100" t="s">
        <v>759</v>
      </c>
      <c r="C75" s="24">
        <v>7000</v>
      </c>
      <c r="D75" s="55">
        <f>+C75</f>
        <v>7000</v>
      </c>
      <c r="E75" s="26" t="s">
        <v>19</v>
      </c>
      <c r="F75" s="21" t="s">
        <v>751</v>
      </c>
      <c r="G75" s="24">
        <f>+C75</f>
        <v>7000</v>
      </c>
      <c r="H75" s="21" t="str">
        <f>+F75</f>
        <v>1.นายวันชัย  หลวงจันทร์</v>
      </c>
      <c r="I75" s="24">
        <f>+C75</f>
        <v>7000</v>
      </c>
      <c r="J75" s="26" t="s">
        <v>31</v>
      </c>
      <c r="K75" s="22" t="s">
        <v>833</v>
      </c>
    </row>
    <row r="76" spans="1:11" ht="21" customHeight="1" x14ac:dyDescent="0.35">
      <c r="A76" s="23"/>
      <c r="B76" s="21" t="s">
        <v>760</v>
      </c>
      <c r="C76" s="24"/>
      <c r="D76" s="55"/>
      <c r="E76" s="26" t="s">
        <v>24</v>
      </c>
      <c r="F76" s="21"/>
      <c r="G76" s="24"/>
      <c r="H76" s="21"/>
      <c r="I76" s="24"/>
      <c r="J76" s="26"/>
      <c r="K76" s="28" t="s">
        <v>828</v>
      </c>
    </row>
    <row r="77" spans="1:11" ht="21" customHeight="1" x14ac:dyDescent="0.35">
      <c r="A77" s="23"/>
      <c r="B77" s="21"/>
      <c r="C77" s="24"/>
      <c r="D77" s="55"/>
      <c r="E77" s="26"/>
      <c r="F77" s="21"/>
      <c r="G77" s="24"/>
      <c r="H77" s="21"/>
      <c r="I77" s="24"/>
      <c r="J77" s="24"/>
      <c r="K77" s="69"/>
    </row>
    <row r="78" spans="1:11" ht="21" customHeight="1" x14ac:dyDescent="0.35">
      <c r="A78" s="23">
        <v>16</v>
      </c>
      <c r="B78" s="100" t="s">
        <v>834</v>
      </c>
      <c r="C78" s="24">
        <v>17000</v>
      </c>
      <c r="D78" s="55">
        <f>+C78</f>
        <v>17000</v>
      </c>
      <c r="E78" s="26" t="s">
        <v>19</v>
      </c>
      <c r="F78" s="21" t="s">
        <v>748</v>
      </c>
      <c r="G78" s="24">
        <f>+C78</f>
        <v>17000</v>
      </c>
      <c r="H78" s="21" t="str">
        <f>+F78</f>
        <v>1.ร้านนิพนธ์</v>
      </c>
      <c r="I78" s="24">
        <f>+C78</f>
        <v>17000</v>
      </c>
      <c r="J78" s="26" t="s">
        <v>31</v>
      </c>
      <c r="K78" s="22" t="s">
        <v>835</v>
      </c>
    </row>
    <row r="79" spans="1:11" ht="21" customHeight="1" x14ac:dyDescent="0.35">
      <c r="A79" s="23"/>
      <c r="B79" s="21" t="s">
        <v>836</v>
      </c>
      <c r="C79" s="24"/>
      <c r="D79" s="55"/>
      <c r="E79" s="26" t="s">
        <v>24</v>
      </c>
      <c r="F79" s="21"/>
      <c r="G79" s="24"/>
      <c r="H79" s="21"/>
      <c r="I79" s="24"/>
      <c r="J79" s="26"/>
      <c r="K79" s="28" t="s">
        <v>828</v>
      </c>
    </row>
    <row r="80" spans="1:11" ht="21" customHeight="1" x14ac:dyDescent="0.35">
      <c r="A80" s="23"/>
      <c r="B80" s="21"/>
      <c r="C80" s="24"/>
      <c r="D80" s="55"/>
      <c r="E80" s="26"/>
      <c r="F80" s="21"/>
      <c r="G80" s="24"/>
      <c r="H80" s="21"/>
      <c r="I80" s="24"/>
      <c r="J80" s="24"/>
      <c r="K80" s="69"/>
    </row>
    <row r="81" spans="1:11" s="119" customFormat="1" ht="21" customHeight="1" x14ac:dyDescent="0.35">
      <c r="A81" s="116">
        <v>17</v>
      </c>
      <c r="B81" s="117" t="s">
        <v>1158</v>
      </c>
      <c r="C81" s="109">
        <v>20000</v>
      </c>
      <c r="D81" s="124">
        <f>+C81</f>
        <v>20000</v>
      </c>
      <c r="E81" s="110" t="s">
        <v>19</v>
      </c>
      <c r="F81" s="105" t="s">
        <v>1155</v>
      </c>
      <c r="G81" s="109">
        <f>+C81</f>
        <v>20000</v>
      </c>
      <c r="H81" s="105" t="str">
        <f>+F81</f>
        <v>1.นาสาวสมยงศ์</v>
      </c>
      <c r="I81" s="109">
        <f>+C81</f>
        <v>20000</v>
      </c>
      <c r="J81" s="110" t="s">
        <v>31</v>
      </c>
      <c r="K81" s="118" t="s">
        <v>837</v>
      </c>
    </row>
    <row r="82" spans="1:11" ht="21" customHeight="1" x14ac:dyDescent="0.35">
      <c r="A82" s="23"/>
      <c r="B82" s="21" t="s">
        <v>1157</v>
      </c>
      <c r="C82" s="24"/>
      <c r="D82" s="55"/>
      <c r="E82" s="26" t="s">
        <v>24</v>
      </c>
      <c r="F82" s="21" t="s">
        <v>1156</v>
      </c>
      <c r="G82" s="24"/>
      <c r="H82" s="21" t="str">
        <f>+F82</f>
        <v xml:space="preserve">  โคตรศรี</v>
      </c>
      <c r="I82" s="24"/>
      <c r="J82" s="26"/>
      <c r="K82" s="28" t="s">
        <v>838</v>
      </c>
    </row>
    <row r="83" spans="1:11" ht="21" customHeight="1" x14ac:dyDescent="0.35">
      <c r="A83" s="23"/>
      <c r="B83" s="21"/>
      <c r="C83" s="24"/>
      <c r="D83" s="55"/>
      <c r="E83" s="26"/>
      <c r="F83" s="21"/>
      <c r="G83" s="24"/>
      <c r="H83" s="21"/>
      <c r="I83" s="24"/>
      <c r="J83" s="26"/>
      <c r="K83" s="28"/>
    </row>
    <row r="84" spans="1:11" ht="21" customHeight="1" x14ac:dyDescent="0.35">
      <c r="A84" s="34"/>
      <c r="B84" s="38"/>
      <c r="C84" s="36"/>
      <c r="D84" s="122"/>
      <c r="E84" s="37"/>
      <c r="F84" s="38"/>
      <c r="G84" s="36"/>
      <c r="H84" s="38"/>
      <c r="I84" s="36"/>
      <c r="J84" s="37"/>
      <c r="K84" s="39"/>
    </row>
    <row r="85" spans="1:11" ht="21" customHeight="1" x14ac:dyDescent="0.2">
      <c r="A85" s="3" t="s">
        <v>3</v>
      </c>
      <c r="B85" s="432" t="s">
        <v>4</v>
      </c>
      <c r="C85" s="4" t="s">
        <v>5</v>
      </c>
      <c r="D85" s="435" t="s">
        <v>6</v>
      </c>
      <c r="E85" s="5" t="s">
        <v>7</v>
      </c>
      <c r="F85" s="438" t="s">
        <v>8</v>
      </c>
      <c r="G85" s="439"/>
      <c r="H85" s="440" t="s">
        <v>9</v>
      </c>
      <c r="I85" s="441"/>
      <c r="J85" s="6" t="s">
        <v>10</v>
      </c>
      <c r="K85" s="3" t="s">
        <v>11</v>
      </c>
    </row>
    <row r="86" spans="1:11" ht="21" customHeight="1" x14ac:dyDescent="0.2">
      <c r="A86" s="7"/>
      <c r="B86" s="433"/>
      <c r="C86" s="8" t="s">
        <v>12</v>
      </c>
      <c r="D86" s="436"/>
      <c r="E86" s="9" t="s">
        <v>12</v>
      </c>
      <c r="F86" s="442" t="s">
        <v>13</v>
      </c>
      <c r="G86" s="443"/>
      <c r="H86" s="444" t="s">
        <v>14</v>
      </c>
      <c r="I86" s="445"/>
      <c r="J86" s="10" t="s">
        <v>15</v>
      </c>
      <c r="K86" s="7" t="s">
        <v>16</v>
      </c>
    </row>
    <row r="87" spans="1:11" ht="21" customHeight="1" x14ac:dyDescent="0.2">
      <c r="A87" s="11"/>
      <c r="B87" s="434"/>
      <c r="C87" s="12"/>
      <c r="D87" s="437"/>
      <c r="E87" s="13"/>
      <c r="F87" s="14"/>
      <c r="G87" s="15"/>
      <c r="H87" s="14"/>
      <c r="I87" s="16"/>
      <c r="J87" s="16"/>
      <c r="K87" s="11" t="s">
        <v>17</v>
      </c>
    </row>
    <row r="88" spans="1:11" ht="21" customHeight="1" x14ac:dyDescent="0.35">
      <c r="A88" s="93">
        <v>18</v>
      </c>
      <c r="B88" s="99" t="s">
        <v>176</v>
      </c>
      <c r="C88" s="95">
        <v>13000</v>
      </c>
      <c r="D88" s="121">
        <f>+C88</f>
        <v>13000</v>
      </c>
      <c r="E88" s="96" t="s">
        <v>19</v>
      </c>
      <c r="F88" s="94" t="s">
        <v>768</v>
      </c>
      <c r="G88" s="95">
        <f>+C88</f>
        <v>13000</v>
      </c>
      <c r="H88" s="94" t="str">
        <f>+F88</f>
        <v>1.นายพงษ์ คงสุข</v>
      </c>
      <c r="I88" s="95">
        <f>+C88</f>
        <v>13000</v>
      </c>
      <c r="J88" s="95" t="s">
        <v>21</v>
      </c>
      <c r="K88" s="22" t="s">
        <v>839</v>
      </c>
    </row>
    <row r="89" spans="1:11" ht="21" customHeight="1" x14ac:dyDescent="0.35">
      <c r="A89" s="23"/>
      <c r="B89" s="21" t="s">
        <v>164</v>
      </c>
      <c r="C89" s="24"/>
      <c r="D89" s="55"/>
      <c r="E89" s="26" t="s">
        <v>24</v>
      </c>
      <c r="F89" s="21"/>
      <c r="G89" s="24"/>
      <c r="H89" s="21"/>
      <c r="I89" s="24"/>
      <c r="J89" s="26" t="s">
        <v>25</v>
      </c>
      <c r="K89" s="28" t="s">
        <v>838</v>
      </c>
    </row>
    <row r="90" spans="1:11" ht="21" customHeight="1" x14ac:dyDescent="0.35">
      <c r="A90" s="23"/>
      <c r="B90" s="21"/>
      <c r="C90" s="24"/>
      <c r="D90" s="55"/>
      <c r="E90" s="26"/>
      <c r="F90" s="21"/>
      <c r="G90" s="24"/>
      <c r="H90" s="21"/>
      <c r="I90" s="24"/>
      <c r="J90" s="26" t="s">
        <v>27</v>
      </c>
      <c r="K90" s="29"/>
    </row>
    <row r="91" spans="1:11" ht="21" customHeight="1" x14ac:dyDescent="0.35">
      <c r="A91" s="23"/>
      <c r="B91" s="21"/>
      <c r="C91" s="24"/>
      <c r="D91" s="55"/>
      <c r="E91" s="26"/>
      <c r="F91" s="21"/>
      <c r="G91" s="24"/>
      <c r="H91" s="21"/>
      <c r="I91" s="24"/>
      <c r="J91" s="26" t="s">
        <v>28</v>
      </c>
      <c r="K91" s="29"/>
    </row>
    <row r="92" spans="1:11" ht="21" customHeight="1" x14ac:dyDescent="0.35">
      <c r="A92" s="23"/>
      <c r="B92" s="103"/>
      <c r="C92" s="24"/>
      <c r="D92" s="55"/>
      <c r="E92" s="26"/>
      <c r="F92" s="21"/>
      <c r="G92" s="24"/>
      <c r="H92" s="21"/>
      <c r="I92" s="24"/>
      <c r="J92" s="26"/>
      <c r="K92" s="29"/>
    </row>
    <row r="93" spans="1:11" ht="21" customHeight="1" x14ac:dyDescent="0.35">
      <c r="A93" s="23">
        <v>19</v>
      </c>
      <c r="B93" s="100" t="s">
        <v>840</v>
      </c>
      <c r="C93" s="24">
        <v>8000</v>
      </c>
      <c r="D93" s="55">
        <f>+C93</f>
        <v>8000</v>
      </c>
      <c r="E93" s="26" t="s">
        <v>19</v>
      </c>
      <c r="F93" s="21" t="s">
        <v>841</v>
      </c>
      <c r="G93" s="24">
        <f>+C93</f>
        <v>8000</v>
      </c>
      <c r="H93" s="21" t="str">
        <f>+F93</f>
        <v>1.นางแสงเดือน ทาสุ่ม</v>
      </c>
      <c r="I93" s="24">
        <f>+C93</f>
        <v>8000</v>
      </c>
      <c r="J93" s="26" t="s">
        <v>31</v>
      </c>
      <c r="K93" s="22" t="s">
        <v>842</v>
      </c>
    </row>
    <row r="94" spans="1:11" ht="21" customHeight="1" x14ac:dyDescent="0.35">
      <c r="A94" s="23"/>
      <c r="B94" s="21" t="s">
        <v>767</v>
      </c>
      <c r="C94" s="24"/>
      <c r="D94" s="55"/>
      <c r="E94" s="26" t="s">
        <v>24</v>
      </c>
      <c r="F94" s="21"/>
      <c r="G94" s="24"/>
      <c r="H94" s="21"/>
      <c r="I94" s="24"/>
      <c r="J94" s="26"/>
      <c r="K94" s="28" t="s">
        <v>838</v>
      </c>
    </row>
    <row r="95" spans="1:11" ht="21" customHeight="1" x14ac:dyDescent="0.35">
      <c r="A95" s="23"/>
      <c r="B95" s="21"/>
      <c r="C95" s="24"/>
      <c r="D95" s="55"/>
      <c r="E95" s="26"/>
      <c r="F95" s="21"/>
      <c r="G95" s="24"/>
      <c r="H95" s="21"/>
      <c r="I95" s="24"/>
      <c r="J95" s="26"/>
      <c r="K95" s="28"/>
    </row>
    <row r="96" spans="1:11" ht="21" customHeight="1" x14ac:dyDescent="0.35">
      <c r="A96" s="23"/>
      <c r="B96" s="21"/>
      <c r="C96" s="24"/>
      <c r="D96" s="55"/>
      <c r="E96" s="26"/>
      <c r="F96" s="21"/>
      <c r="G96" s="24"/>
      <c r="H96" s="21"/>
      <c r="I96" s="24"/>
      <c r="J96" s="26"/>
      <c r="K96" s="28"/>
    </row>
    <row r="97" spans="1:11" ht="21" customHeight="1" x14ac:dyDescent="0.35">
      <c r="A97" s="23">
        <v>20</v>
      </c>
      <c r="B97" s="100" t="s">
        <v>725</v>
      </c>
      <c r="C97" s="24">
        <v>3000</v>
      </c>
      <c r="D97" s="55">
        <f>+C97</f>
        <v>3000</v>
      </c>
      <c r="E97" s="26" t="s">
        <v>19</v>
      </c>
      <c r="F97" s="21" t="s">
        <v>843</v>
      </c>
      <c r="G97" s="24">
        <f>+C97</f>
        <v>3000</v>
      </c>
      <c r="H97" s="21" t="str">
        <f>+F97</f>
        <v>1.นางอนิสา พลเยี่ยม</v>
      </c>
      <c r="I97" s="24">
        <f>+C97</f>
        <v>3000</v>
      </c>
      <c r="J97" s="26" t="s">
        <v>31</v>
      </c>
      <c r="K97" s="22" t="s">
        <v>844</v>
      </c>
    </row>
    <row r="98" spans="1:11" ht="21" customHeight="1" x14ac:dyDescent="0.35">
      <c r="A98" s="23"/>
      <c r="B98" s="21" t="s">
        <v>845</v>
      </c>
      <c r="C98" s="24"/>
      <c r="D98" s="55"/>
      <c r="E98" s="26" t="s">
        <v>24</v>
      </c>
      <c r="F98" s="21"/>
      <c r="G98" s="24"/>
      <c r="H98" s="21"/>
      <c r="I98" s="24"/>
      <c r="J98" s="26"/>
      <c r="K98" s="28" t="s">
        <v>838</v>
      </c>
    </row>
    <row r="99" spans="1:11" ht="21" customHeight="1" x14ac:dyDescent="0.35">
      <c r="A99" s="23"/>
      <c r="B99" s="21"/>
      <c r="C99" s="24"/>
      <c r="D99" s="55"/>
      <c r="E99" s="26"/>
      <c r="F99" s="21"/>
      <c r="G99" s="24"/>
      <c r="H99" s="21"/>
      <c r="I99" s="24"/>
      <c r="J99" s="26"/>
      <c r="K99" s="28"/>
    </row>
    <row r="100" spans="1:11" ht="21" customHeight="1" x14ac:dyDescent="0.35">
      <c r="A100" s="23"/>
      <c r="B100" s="21"/>
      <c r="C100" s="24"/>
      <c r="D100" s="55"/>
      <c r="E100" s="26"/>
      <c r="F100" s="21"/>
      <c r="G100" s="24"/>
      <c r="H100" s="21"/>
      <c r="I100" s="24"/>
      <c r="J100" s="26"/>
      <c r="K100" s="28"/>
    </row>
    <row r="101" spans="1:11" ht="21" customHeight="1" x14ac:dyDescent="0.35">
      <c r="A101" s="23">
        <v>21</v>
      </c>
      <c r="B101" s="100" t="s">
        <v>391</v>
      </c>
      <c r="C101" s="24">
        <v>10000</v>
      </c>
      <c r="D101" s="55">
        <f>+C101</f>
        <v>10000</v>
      </c>
      <c r="E101" s="26" t="s">
        <v>19</v>
      </c>
      <c r="F101" s="21" t="s">
        <v>846</v>
      </c>
      <c r="G101" s="24">
        <f>+C101</f>
        <v>10000</v>
      </c>
      <c r="H101" s="21" t="str">
        <f>+F101</f>
        <v>1.ร้านพ่อพิมพ์</v>
      </c>
      <c r="I101" s="24">
        <f>+C101</f>
        <v>10000</v>
      </c>
      <c r="J101" s="26" t="s">
        <v>31</v>
      </c>
      <c r="K101" s="22" t="s">
        <v>847</v>
      </c>
    </row>
    <row r="102" spans="1:11" ht="21" customHeight="1" x14ac:dyDescent="0.35">
      <c r="A102" s="23"/>
      <c r="B102" s="21" t="s">
        <v>848</v>
      </c>
      <c r="C102" s="24"/>
      <c r="D102" s="55"/>
      <c r="E102" s="26" t="s">
        <v>24</v>
      </c>
      <c r="F102" s="21" t="s">
        <v>849</v>
      </c>
      <c r="G102" s="24"/>
      <c r="H102" s="21" t="str">
        <f>+F102</f>
        <v>IDEA DESIGN&amp;PRINTING</v>
      </c>
      <c r="I102" s="24"/>
      <c r="J102" s="26"/>
      <c r="K102" s="28" t="s">
        <v>838</v>
      </c>
    </row>
    <row r="103" spans="1:11" ht="21" customHeight="1" x14ac:dyDescent="0.35">
      <c r="A103" s="23"/>
      <c r="B103" s="21"/>
      <c r="C103" s="24"/>
      <c r="D103" s="55"/>
      <c r="E103" s="26"/>
      <c r="F103" s="21"/>
      <c r="G103" s="24"/>
      <c r="H103" s="21"/>
      <c r="I103" s="24"/>
      <c r="J103" s="26"/>
      <c r="K103" s="28"/>
    </row>
    <row r="104" spans="1:11" ht="21" customHeight="1" x14ac:dyDescent="0.35">
      <c r="A104" s="23"/>
      <c r="B104" s="21"/>
      <c r="C104" s="25"/>
      <c r="D104" s="86"/>
      <c r="E104" s="26"/>
      <c r="F104" s="21"/>
      <c r="G104" s="25"/>
      <c r="H104" s="21"/>
      <c r="I104" s="25"/>
      <c r="J104" s="26"/>
      <c r="K104" s="69"/>
    </row>
    <row r="105" spans="1:11" ht="21" customHeight="1" x14ac:dyDescent="0.35">
      <c r="A105" s="23">
        <v>22</v>
      </c>
      <c r="B105" s="21" t="s">
        <v>408</v>
      </c>
      <c r="C105" s="24">
        <v>5000</v>
      </c>
      <c r="D105" s="55">
        <f>+C105</f>
        <v>5000</v>
      </c>
      <c r="E105" s="26" t="s">
        <v>19</v>
      </c>
      <c r="F105" s="21" t="s">
        <v>409</v>
      </c>
      <c r="G105" s="24">
        <f>+C105</f>
        <v>5000</v>
      </c>
      <c r="H105" s="21" t="str">
        <f>+F105</f>
        <v>1.ร้านกันตา</v>
      </c>
      <c r="I105" s="24">
        <f>+C105</f>
        <v>5000</v>
      </c>
      <c r="J105" s="26" t="s">
        <v>31</v>
      </c>
      <c r="K105" s="22" t="s">
        <v>850</v>
      </c>
    </row>
    <row r="106" spans="1:11" ht="21" customHeight="1" x14ac:dyDescent="0.35">
      <c r="A106" s="23"/>
      <c r="B106" s="21" t="s">
        <v>411</v>
      </c>
      <c r="C106" s="24"/>
      <c r="D106" s="55"/>
      <c r="E106" s="26" t="s">
        <v>24</v>
      </c>
      <c r="F106" s="21"/>
      <c r="G106" s="24"/>
      <c r="H106" s="21"/>
      <c r="I106" s="24"/>
      <c r="J106" s="26"/>
      <c r="K106" s="28" t="s">
        <v>838</v>
      </c>
    </row>
    <row r="107" spans="1:11" ht="21" customHeight="1" x14ac:dyDescent="0.35">
      <c r="A107" s="23"/>
      <c r="B107" s="21" t="s">
        <v>401</v>
      </c>
      <c r="C107" s="24"/>
      <c r="D107" s="55"/>
      <c r="E107" s="26"/>
      <c r="F107" s="21"/>
      <c r="G107" s="24"/>
      <c r="H107" s="21"/>
      <c r="I107" s="24"/>
      <c r="J107" s="26"/>
      <c r="K107" s="28"/>
    </row>
    <row r="108" spans="1:11" ht="21" customHeight="1" x14ac:dyDescent="0.35">
      <c r="A108" s="23"/>
      <c r="B108" s="21"/>
      <c r="C108" s="24"/>
      <c r="D108" s="55"/>
      <c r="E108" s="26"/>
      <c r="F108" s="21"/>
      <c r="G108" s="24"/>
      <c r="H108" s="21"/>
      <c r="I108" s="24"/>
      <c r="J108" s="26"/>
      <c r="K108" s="69"/>
    </row>
    <row r="109" spans="1:11" ht="21" customHeight="1" x14ac:dyDescent="0.35">
      <c r="A109" s="23">
        <v>23</v>
      </c>
      <c r="B109" s="21" t="s">
        <v>851</v>
      </c>
      <c r="C109" s="24">
        <v>1000</v>
      </c>
      <c r="D109" s="55">
        <f>+C109</f>
        <v>1000</v>
      </c>
      <c r="E109" s="26" t="s">
        <v>19</v>
      </c>
      <c r="F109" s="21" t="s">
        <v>162</v>
      </c>
      <c r="G109" s="24">
        <f>+C109</f>
        <v>1000</v>
      </c>
      <c r="H109" s="21" t="str">
        <f>+F109</f>
        <v>1.ร้านมายอาร์ด ทำป้าย</v>
      </c>
      <c r="I109" s="24">
        <f>+C109</f>
        <v>1000</v>
      </c>
      <c r="J109" s="26" t="s">
        <v>31</v>
      </c>
      <c r="K109" s="22" t="s">
        <v>852</v>
      </c>
    </row>
    <row r="110" spans="1:11" ht="21" customHeight="1" x14ac:dyDescent="0.35">
      <c r="A110" s="23"/>
      <c r="B110" s="21" t="s">
        <v>164</v>
      </c>
      <c r="C110" s="24"/>
      <c r="D110" s="55"/>
      <c r="E110" s="26" t="s">
        <v>24</v>
      </c>
      <c r="F110" s="21"/>
      <c r="G110" s="24"/>
      <c r="H110" s="21"/>
      <c r="I110" s="24"/>
      <c r="J110" s="26"/>
      <c r="K110" s="28" t="s">
        <v>838</v>
      </c>
    </row>
    <row r="111" spans="1:11" ht="21" customHeight="1" x14ac:dyDescent="0.35">
      <c r="A111" s="23"/>
      <c r="B111" s="21" t="s">
        <v>401</v>
      </c>
      <c r="C111" s="24"/>
      <c r="D111" s="55"/>
      <c r="E111" s="26"/>
      <c r="F111" s="21"/>
      <c r="G111" s="24"/>
      <c r="H111" s="21"/>
      <c r="I111" s="24"/>
      <c r="J111" s="26"/>
      <c r="K111" s="28"/>
    </row>
    <row r="112" spans="1:11" ht="21" customHeight="1" x14ac:dyDescent="0.35">
      <c r="A112" s="34"/>
      <c r="B112" s="38"/>
      <c r="C112" s="36"/>
      <c r="D112" s="123"/>
      <c r="E112" s="37"/>
      <c r="F112" s="38"/>
      <c r="G112" s="47"/>
      <c r="H112" s="38"/>
      <c r="I112" s="47"/>
      <c r="J112" s="37"/>
      <c r="K112" s="48"/>
    </row>
    <row r="113" spans="1:11" ht="21" customHeight="1" x14ac:dyDescent="0.2">
      <c r="A113" s="3" t="s">
        <v>3</v>
      </c>
      <c r="B113" s="432" t="s">
        <v>4</v>
      </c>
      <c r="C113" s="4" t="s">
        <v>5</v>
      </c>
      <c r="D113" s="435" t="s">
        <v>6</v>
      </c>
      <c r="E113" s="5" t="s">
        <v>7</v>
      </c>
      <c r="F113" s="438" t="s">
        <v>8</v>
      </c>
      <c r="G113" s="439"/>
      <c r="H113" s="440" t="s">
        <v>9</v>
      </c>
      <c r="I113" s="441"/>
      <c r="J113" s="6" t="s">
        <v>10</v>
      </c>
      <c r="K113" s="3" t="s">
        <v>11</v>
      </c>
    </row>
    <row r="114" spans="1:11" ht="21" customHeight="1" x14ac:dyDescent="0.2">
      <c r="A114" s="7"/>
      <c r="B114" s="433"/>
      <c r="C114" s="8" t="s">
        <v>12</v>
      </c>
      <c r="D114" s="436"/>
      <c r="E114" s="9" t="s">
        <v>12</v>
      </c>
      <c r="F114" s="442" t="s">
        <v>13</v>
      </c>
      <c r="G114" s="443"/>
      <c r="H114" s="444" t="s">
        <v>14</v>
      </c>
      <c r="I114" s="445"/>
      <c r="J114" s="10" t="s">
        <v>15</v>
      </c>
      <c r="K114" s="7" t="s">
        <v>16</v>
      </c>
    </row>
    <row r="115" spans="1:11" ht="21" customHeight="1" x14ac:dyDescent="0.2">
      <c r="A115" s="11"/>
      <c r="B115" s="434"/>
      <c r="C115" s="12"/>
      <c r="D115" s="437"/>
      <c r="E115" s="13"/>
      <c r="F115" s="14"/>
      <c r="G115" s="15"/>
      <c r="H115" s="14"/>
      <c r="I115" s="16"/>
      <c r="J115" s="16"/>
      <c r="K115" s="11" t="s">
        <v>17</v>
      </c>
    </row>
    <row r="116" spans="1:11" ht="21" customHeight="1" x14ac:dyDescent="0.35">
      <c r="A116" s="93">
        <v>24</v>
      </c>
      <c r="B116" s="21" t="s">
        <v>142</v>
      </c>
      <c r="C116" s="24">
        <v>37276</v>
      </c>
      <c r="D116" s="55">
        <f>+C116</f>
        <v>37276</v>
      </c>
      <c r="E116" s="26" t="s">
        <v>19</v>
      </c>
      <c r="F116" s="21" t="s">
        <v>143</v>
      </c>
      <c r="G116" s="24">
        <f>+C116</f>
        <v>37276</v>
      </c>
      <c r="H116" s="21" t="str">
        <f>+F116</f>
        <v>1.นายอติชาติ มั่งเทศ</v>
      </c>
      <c r="I116" s="24">
        <f>+C116</f>
        <v>37276</v>
      </c>
      <c r="J116" s="95" t="s">
        <v>21</v>
      </c>
      <c r="K116" s="22" t="s">
        <v>853</v>
      </c>
    </row>
    <row r="117" spans="1:11" ht="21" customHeight="1" x14ac:dyDescent="0.35">
      <c r="A117" s="23"/>
      <c r="B117" s="21" t="s">
        <v>854</v>
      </c>
      <c r="C117" s="24"/>
      <c r="D117" s="55"/>
      <c r="E117" s="26" t="s">
        <v>24</v>
      </c>
      <c r="F117" s="21"/>
      <c r="G117" s="24"/>
      <c r="H117" s="21"/>
      <c r="I117" s="24"/>
      <c r="J117" s="26" t="s">
        <v>25</v>
      </c>
      <c r="K117" s="28" t="s">
        <v>838</v>
      </c>
    </row>
    <row r="118" spans="1:11" ht="21" customHeight="1" x14ac:dyDescent="0.35">
      <c r="A118" s="23"/>
      <c r="B118" s="21" t="s">
        <v>855</v>
      </c>
      <c r="C118" s="24"/>
      <c r="D118" s="55"/>
      <c r="E118" s="26"/>
      <c r="F118" s="21"/>
      <c r="G118" s="24"/>
      <c r="H118" s="21"/>
      <c r="I118" s="24"/>
      <c r="J118" s="26" t="s">
        <v>27</v>
      </c>
      <c r="K118" s="29"/>
    </row>
    <row r="119" spans="1:11" ht="21" customHeight="1" x14ac:dyDescent="0.35">
      <c r="A119" s="23"/>
      <c r="B119" s="21"/>
      <c r="C119" s="24"/>
      <c r="D119" s="55"/>
      <c r="E119" s="26"/>
      <c r="F119" s="21"/>
      <c r="G119" s="24"/>
      <c r="H119" s="21"/>
      <c r="I119" s="24"/>
      <c r="J119" s="26" t="s">
        <v>28</v>
      </c>
      <c r="K119" s="29"/>
    </row>
    <row r="120" spans="1:11" ht="21" customHeight="1" x14ac:dyDescent="0.35">
      <c r="A120" s="23"/>
      <c r="B120" s="21"/>
      <c r="C120" s="24"/>
      <c r="D120" s="55"/>
      <c r="E120" s="26"/>
      <c r="F120" s="21"/>
      <c r="G120" s="24"/>
      <c r="H120" s="21"/>
      <c r="I120" s="24"/>
      <c r="J120" s="26"/>
      <c r="K120" s="29"/>
    </row>
    <row r="121" spans="1:11" ht="21" customHeight="1" x14ac:dyDescent="0.35">
      <c r="A121" s="23">
        <v>25</v>
      </c>
      <c r="B121" s="21" t="s">
        <v>856</v>
      </c>
      <c r="C121" s="24">
        <v>6000</v>
      </c>
      <c r="D121" s="55">
        <f>+C121</f>
        <v>6000</v>
      </c>
      <c r="E121" s="26" t="s">
        <v>19</v>
      </c>
      <c r="F121" s="21" t="s">
        <v>857</v>
      </c>
      <c r="G121" s="24">
        <f>+C121</f>
        <v>6000</v>
      </c>
      <c r="H121" s="21" t="str">
        <f>+F121</f>
        <v>1.นางภาณี โพดเฟือง</v>
      </c>
      <c r="I121" s="24">
        <f>+C121</f>
        <v>6000</v>
      </c>
      <c r="J121" s="26" t="s">
        <v>31</v>
      </c>
      <c r="K121" s="22" t="s">
        <v>858</v>
      </c>
    </row>
    <row r="122" spans="1:11" ht="21" customHeight="1" x14ac:dyDescent="0.35">
      <c r="A122" s="23"/>
      <c r="B122" s="21" t="s">
        <v>859</v>
      </c>
      <c r="C122" s="24"/>
      <c r="D122" s="55"/>
      <c r="E122" s="26" t="s">
        <v>24</v>
      </c>
      <c r="F122" s="21"/>
      <c r="G122" s="24"/>
      <c r="H122" s="21"/>
      <c r="I122" s="24"/>
      <c r="J122" s="26"/>
      <c r="K122" s="28" t="s">
        <v>860</v>
      </c>
    </row>
    <row r="123" spans="1:11" ht="21" customHeight="1" x14ac:dyDescent="0.35">
      <c r="A123" s="23"/>
      <c r="B123" s="21"/>
      <c r="C123" s="24"/>
      <c r="D123" s="55"/>
      <c r="E123" s="26"/>
      <c r="F123" s="21"/>
      <c r="G123" s="24"/>
      <c r="H123" s="21"/>
      <c r="I123" s="24"/>
      <c r="J123" s="26"/>
      <c r="K123" s="28"/>
    </row>
    <row r="124" spans="1:11" ht="21" customHeight="1" x14ac:dyDescent="0.35">
      <c r="A124" s="23"/>
      <c r="B124" s="21"/>
      <c r="C124" s="24"/>
      <c r="D124" s="55"/>
      <c r="E124" s="26"/>
      <c r="F124" s="21"/>
      <c r="G124" s="24"/>
      <c r="H124" s="21"/>
      <c r="I124" s="24"/>
      <c r="J124" s="26"/>
      <c r="K124" s="28"/>
    </row>
    <row r="125" spans="1:11" ht="21" customHeight="1" x14ac:dyDescent="0.35">
      <c r="A125" s="23">
        <v>26</v>
      </c>
      <c r="B125" s="21" t="s">
        <v>861</v>
      </c>
      <c r="C125" s="24">
        <v>12000</v>
      </c>
      <c r="D125" s="55">
        <f>+C125</f>
        <v>12000</v>
      </c>
      <c r="E125" s="26" t="s">
        <v>19</v>
      </c>
      <c r="F125" s="21" t="s">
        <v>862</v>
      </c>
      <c r="G125" s="24">
        <f>+C125</f>
        <v>12000</v>
      </c>
      <c r="H125" s="21" t="str">
        <f>+F125</f>
        <v>1.นางพร แสนโม้</v>
      </c>
      <c r="I125" s="24">
        <f>+C125</f>
        <v>12000</v>
      </c>
      <c r="J125" s="26" t="s">
        <v>31</v>
      </c>
      <c r="K125" s="22" t="s">
        <v>863</v>
      </c>
    </row>
    <row r="126" spans="1:11" ht="21" customHeight="1" x14ac:dyDescent="0.35">
      <c r="A126" s="23"/>
      <c r="B126" s="21" t="s">
        <v>864</v>
      </c>
      <c r="C126" s="24"/>
      <c r="D126" s="55"/>
      <c r="E126" s="26" t="s">
        <v>24</v>
      </c>
      <c r="F126" s="21"/>
      <c r="G126" s="24"/>
      <c r="H126" s="21"/>
      <c r="I126" s="24"/>
      <c r="J126" s="26"/>
      <c r="K126" s="28" t="s">
        <v>860</v>
      </c>
    </row>
    <row r="127" spans="1:11" ht="21" customHeight="1" x14ac:dyDescent="0.35">
      <c r="A127" s="23"/>
      <c r="B127" s="21" t="s">
        <v>459</v>
      </c>
      <c r="C127" s="24"/>
      <c r="D127" s="55"/>
      <c r="E127" s="26"/>
      <c r="F127" s="21"/>
      <c r="G127" s="24"/>
      <c r="H127" s="21"/>
      <c r="I127" s="24"/>
      <c r="J127" s="26"/>
      <c r="K127" s="28"/>
    </row>
    <row r="128" spans="1:11" ht="21" customHeight="1" x14ac:dyDescent="0.35">
      <c r="A128" s="23"/>
      <c r="B128" s="21"/>
      <c r="C128" s="24"/>
      <c r="D128" s="55"/>
      <c r="E128" s="26"/>
      <c r="F128" s="21"/>
      <c r="G128" s="24"/>
      <c r="H128" s="21"/>
      <c r="I128" s="24"/>
      <c r="J128" s="24"/>
      <c r="K128" s="69"/>
    </row>
    <row r="129" spans="1:11" ht="21" customHeight="1" x14ac:dyDescent="0.35">
      <c r="A129" s="23">
        <v>27</v>
      </c>
      <c r="B129" s="21" t="s">
        <v>861</v>
      </c>
      <c r="C129" s="24">
        <v>6000</v>
      </c>
      <c r="D129" s="55">
        <f>+C129</f>
        <v>6000</v>
      </c>
      <c r="E129" s="26" t="s">
        <v>19</v>
      </c>
      <c r="F129" s="21" t="s">
        <v>460</v>
      </c>
      <c r="G129" s="24">
        <f>+C129</f>
        <v>6000</v>
      </c>
      <c r="H129" s="21" t="str">
        <f>+F129</f>
        <v>1.นางสาวสุนิสา</v>
      </c>
      <c r="I129" s="24">
        <f>+C129</f>
        <v>6000</v>
      </c>
      <c r="J129" s="26" t="s">
        <v>31</v>
      </c>
      <c r="K129" s="22" t="s">
        <v>865</v>
      </c>
    </row>
    <row r="130" spans="1:11" ht="21" customHeight="1" x14ac:dyDescent="0.35">
      <c r="A130" s="23"/>
      <c r="B130" s="21" t="s">
        <v>864</v>
      </c>
      <c r="C130" s="24"/>
      <c r="D130" s="55"/>
      <c r="E130" s="26" t="s">
        <v>24</v>
      </c>
      <c r="F130" s="21" t="s">
        <v>866</v>
      </c>
      <c r="G130" s="24"/>
      <c r="H130" s="21" t="str">
        <f>+F130</f>
        <v xml:space="preserve">  ปวงคำใจ</v>
      </c>
      <c r="I130" s="24"/>
      <c r="J130" s="26"/>
      <c r="K130" s="28" t="s">
        <v>860</v>
      </c>
    </row>
    <row r="131" spans="1:11" ht="21" customHeight="1" x14ac:dyDescent="0.35">
      <c r="A131" s="23"/>
      <c r="B131" s="21" t="s">
        <v>459</v>
      </c>
      <c r="C131" s="24"/>
      <c r="D131" s="55"/>
      <c r="E131" s="26"/>
      <c r="F131" s="21"/>
      <c r="G131" s="24"/>
      <c r="H131" s="21"/>
      <c r="I131" s="24"/>
      <c r="J131" s="26"/>
      <c r="K131" s="28"/>
    </row>
    <row r="132" spans="1:11" ht="21" customHeight="1" x14ac:dyDescent="0.35">
      <c r="A132" s="23"/>
      <c r="B132" s="21"/>
      <c r="C132" s="24"/>
      <c r="D132" s="86"/>
      <c r="E132" s="26"/>
      <c r="F132" s="21"/>
      <c r="G132" s="27"/>
      <c r="H132" s="21"/>
      <c r="I132" s="27"/>
      <c r="J132" s="26"/>
      <c r="K132" s="69"/>
    </row>
    <row r="133" spans="1:11" ht="21" customHeight="1" x14ac:dyDescent="0.35">
      <c r="A133" s="23">
        <v>28</v>
      </c>
      <c r="B133" s="21" t="s">
        <v>861</v>
      </c>
      <c r="C133" s="24">
        <v>6000</v>
      </c>
      <c r="D133" s="55">
        <f>+C133</f>
        <v>6000</v>
      </c>
      <c r="E133" s="26" t="s">
        <v>19</v>
      </c>
      <c r="F133" s="21" t="s">
        <v>455</v>
      </c>
      <c r="G133" s="24">
        <f>+C133</f>
        <v>6000</v>
      </c>
      <c r="H133" s="21" t="str">
        <f>+F133</f>
        <v>1.นายชัชวาลย์</v>
      </c>
      <c r="I133" s="24">
        <f>+C133</f>
        <v>6000</v>
      </c>
      <c r="J133" s="26" t="s">
        <v>31</v>
      </c>
      <c r="K133" s="22" t="s">
        <v>867</v>
      </c>
    </row>
    <row r="134" spans="1:11" ht="21" customHeight="1" x14ac:dyDescent="0.35">
      <c r="A134" s="23"/>
      <c r="B134" s="21" t="s">
        <v>864</v>
      </c>
      <c r="C134" s="24"/>
      <c r="D134" s="55"/>
      <c r="E134" s="26" t="s">
        <v>24</v>
      </c>
      <c r="F134" s="21" t="s">
        <v>868</v>
      </c>
      <c r="G134" s="24"/>
      <c r="H134" s="21" t="str">
        <f>+F134</f>
        <v xml:space="preserve">  ดอกทางแย้ม</v>
      </c>
      <c r="I134" s="24"/>
      <c r="J134" s="26"/>
      <c r="K134" s="28" t="s">
        <v>860</v>
      </c>
    </row>
    <row r="135" spans="1:11" ht="21" customHeight="1" x14ac:dyDescent="0.35">
      <c r="A135" s="23"/>
      <c r="B135" s="21" t="s">
        <v>459</v>
      </c>
      <c r="C135" s="24"/>
      <c r="D135" s="55"/>
      <c r="E135" s="26"/>
      <c r="F135" s="21"/>
      <c r="G135" s="24"/>
      <c r="H135" s="21"/>
      <c r="I135" s="24"/>
      <c r="J135" s="26"/>
      <c r="K135" s="28"/>
    </row>
    <row r="136" spans="1:11" ht="21" customHeight="1" x14ac:dyDescent="0.35">
      <c r="A136" s="23"/>
      <c r="B136" s="21"/>
      <c r="C136" s="24"/>
      <c r="D136" s="55"/>
      <c r="E136" s="26"/>
      <c r="F136" s="21"/>
      <c r="G136" s="24"/>
      <c r="H136" s="21"/>
      <c r="I136" s="24"/>
      <c r="J136" s="26"/>
      <c r="K136" s="28"/>
    </row>
    <row r="137" spans="1:11" ht="21" customHeight="1" x14ac:dyDescent="0.35">
      <c r="A137" s="23">
        <v>29</v>
      </c>
      <c r="B137" s="21" t="s">
        <v>861</v>
      </c>
      <c r="C137" s="24">
        <v>20000</v>
      </c>
      <c r="D137" s="55">
        <f>+C137</f>
        <v>20000</v>
      </c>
      <c r="E137" s="26" t="s">
        <v>19</v>
      </c>
      <c r="F137" s="21" t="s">
        <v>659</v>
      </c>
      <c r="G137" s="24">
        <f>+C137</f>
        <v>20000</v>
      </c>
      <c r="H137" s="21" t="str">
        <f>+F137</f>
        <v>1.นายนิพนธ์</v>
      </c>
      <c r="I137" s="24">
        <f>+C137</f>
        <v>20000</v>
      </c>
      <c r="J137" s="26" t="s">
        <v>31</v>
      </c>
      <c r="K137" s="22" t="s">
        <v>869</v>
      </c>
    </row>
    <row r="138" spans="1:11" ht="21" customHeight="1" x14ac:dyDescent="0.35">
      <c r="A138" s="23"/>
      <c r="B138" s="21" t="s">
        <v>864</v>
      </c>
      <c r="C138" s="24"/>
      <c r="D138" s="55"/>
      <c r="E138" s="26" t="s">
        <v>24</v>
      </c>
      <c r="F138" s="21" t="s">
        <v>660</v>
      </c>
      <c r="G138" s="24"/>
      <c r="H138" s="21" t="str">
        <f>+F138</f>
        <v xml:space="preserve">  เมืองมา</v>
      </c>
      <c r="I138" s="24"/>
      <c r="J138" s="26"/>
      <c r="K138" s="28" t="s">
        <v>860</v>
      </c>
    </row>
    <row r="139" spans="1:11" ht="21" customHeight="1" x14ac:dyDescent="0.35">
      <c r="A139" s="23"/>
      <c r="B139" s="21" t="s">
        <v>459</v>
      </c>
      <c r="C139" s="24"/>
      <c r="D139" s="55"/>
      <c r="E139" s="26"/>
      <c r="F139" s="21"/>
      <c r="G139" s="24"/>
      <c r="H139" s="21"/>
      <c r="I139" s="24"/>
      <c r="J139" s="26"/>
      <c r="K139" s="28"/>
    </row>
    <row r="140" spans="1:11" ht="21" customHeight="1" x14ac:dyDescent="0.35">
      <c r="A140" s="34"/>
      <c r="B140" s="38"/>
      <c r="C140" s="36"/>
      <c r="D140" s="123"/>
      <c r="E140" s="37"/>
      <c r="F140" s="75"/>
      <c r="G140" s="47"/>
      <c r="H140" s="37"/>
      <c r="I140" s="37"/>
      <c r="J140" s="37"/>
      <c r="K140" s="76"/>
    </row>
    <row r="141" spans="1:11" ht="21" customHeight="1" x14ac:dyDescent="0.2">
      <c r="A141" s="3" t="s">
        <v>3</v>
      </c>
      <c r="B141" s="432" t="s">
        <v>4</v>
      </c>
      <c r="C141" s="4" t="s">
        <v>5</v>
      </c>
      <c r="D141" s="435" t="s">
        <v>6</v>
      </c>
      <c r="E141" s="5" t="s">
        <v>7</v>
      </c>
      <c r="F141" s="438" t="s">
        <v>8</v>
      </c>
      <c r="G141" s="439"/>
      <c r="H141" s="440" t="s">
        <v>9</v>
      </c>
      <c r="I141" s="441"/>
      <c r="J141" s="6" t="s">
        <v>10</v>
      </c>
      <c r="K141" s="3" t="s">
        <v>11</v>
      </c>
    </row>
    <row r="142" spans="1:11" ht="21" customHeight="1" x14ac:dyDescent="0.2">
      <c r="A142" s="7"/>
      <c r="B142" s="433"/>
      <c r="C142" s="8" t="s">
        <v>12</v>
      </c>
      <c r="D142" s="436"/>
      <c r="E142" s="9" t="s">
        <v>12</v>
      </c>
      <c r="F142" s="442" t="s">
        <v>13</v>
      </c>
      <c r="G142" s="443"/>
      <c r="H142" s="444" t="s">
        <v>14</v>
      </c>
      <c r="I142" s="445"/>
      <c r="J142" s="10" t="s">
        <v>15</v>
      </c>
      <c r="K142" s="7" t="s">
        <v>16</v>
      </c>
    </row>
    <row r="143" spans="1:11" ht="21" customHeight="1" x14ac:dyDescent="0.2">
      <c r="A143" s="11"/>
      <c r="B143" s="434"/>
      <c r="C143" s="12"/>
      <c r="D143" s="437"/>
      <c r="E143" s="13"/>
      <c r="F143" s="14"/>
      <c r="G143" s="15"/>
      <c r="H143" s="14"/>
      <c r="I143" s="16"/>
      <c r="J143" s="16"/>
      <c r="K143" s="11" t="s">
        <v>17</v>
      </c>
    </row>
    <row r="144" spans="1:11" ht="21" customHeight="1" x14ac:dyDescent="0.35">
      <c r="A144" s="93">
        <v>30</v>
      </c>
      <c r="B144" s="21" t="s">
        <v>861</v>
      </c>
      <c r="C144" s="24">
        <v>29000</v>
      </c>
      <c r="D144" s="55">
        <f>+C144</f>
        <v>29000</v>
      </c>
      <c r="E144" s="26" t="s">
        <v>19</v>
      </c>
      <c r="F144" s="21" t="s">
        <v>870</v>
      </c>
      <c r="G144" s="24">
        <f>+C144</f>
        <v>29000</v>
      </c>
      <c r="H144" s="21" t="str">
        <f>+F144</f>
        <v>1.นายอัมพร</v>
      </c>
      <c r="I144" s="24">
        <f>+C144</f>
        <v>29000</v>
      </c>
      <c r="J144" s="95" t="s">
        <v>21</v>
      </c>
      <c r="K144" s="22" t="s">
        <v>871</v>
      </c>
    </row>
    <row r="145" spans="1:11" ht="21" customHeight="1" x14ac:dyDescent="0.35">
      <c r="A145" s="23"/>
      <c r="B145" s="21" t="s">
        <v>864</v>
      </c>
      <c r="C145" s="24"/>
      <c r="D145" s="55"/>
      <c r="E145" s="26" t="s">
        <v>24</v>
      </c>
      <c r="F145" s="21" t="s">
        <v>872</v>
      </c>
      <c r="G145" s="24"/>
      <c r="H145" s="21" t="str">
        <f>+F145</f>
        <v xml:space="preserve">  อุปการะ</v>
      </c>
      <c r="I145" s="24"/>
      <c r="J145" s="26" t="s">
        <v>25</v>
      </c>
      <c r="K145" s="28" t="s">
        <v>860</v>
      </c>
    </row>
    <row r="146" spans="1:11" ht="21" customHeight="1" x14ac:dyDescent="0.35">
      <c r="A146" s="23"/>
      <c r="B146" s="21" t="s">
        <v>459</v>
      </c>
      <c r="C146" s="24"/>
      <c r="D146" s="55"/>
      <c r="E146" s="26"/>
      <c r="F146" s="21"/>
      <c r="G146" s="24"/>
      <c r="H146" s="21"/>
      <c r="I146" s="24"/>
      <c r="J146" s="26" t="s">
        <v>27</v>
      </c>
      <c r="K146" s="29"/>
    </row>
    <row r="147" spans="1:11" ht="21" customHeight="1" x14ac:dyDescent="0.35">
      <c r="A147" s="23"/>
      <c r="B147" s="21"/>
      <c r="C147" s="24"/>
      <c r="D147" s="55"/>
      <c r="E147" s="26"/>
      <c r="F147" s="21"/>
      <c r="G147" s="24"/>
      <c r="H147" s="21"/>
      <c r="I147" s="24"/>
      <c r="J147" s="26" t="s">
        <v>28</v>
      </c>
      <c r="K147" s="29"/>
    </row>
    <row r="148" spans="1:11" ht="21" customHeight="1" x14ac:dyDescent="0.35">
      <c r="A148" s="23"/>
      <c r="B148" s="21"/>
      <c r="C148" s="24"/>
      <c r="D148" s="55"/>
      <c r="E148" s="26"/>
      <c r="F148" s="21"/>
      <c r="G148" s="24"/>
      <c r="H148" s="21"/>
      <c r="I148" s="24"/>
      <c r="J148" s="26"/>
      <c r="K148" s="29"/>
    </row>
    <row r="149" spans="1:11" ht="21" customHeight="1" x14ac:dyDescent="0.35">
      <c r="A149" s="23">
        <v>31</v>
      </c>
      <c r="B149" s="21" t="s">
        <v>873</v>
      </c>
      <c r="C149" s="24">
        <v>3000</v>
      </c>
      <c r="D149" s="55">
        <f>+C149</f>
        <v>3000</v>
      </c>
      <c r="E149" s="26" t="s">
        <v>19</v>
      </c>
      <c r="F149" s="21" t="s">
        <v>874</v>
      </c>
      <c r="G149" s="24">
        <f>+C149</f>
        <v>3000</v>
      </c>
      <c r="H149" s="21" t="str">
        <f>+F149</f>
        <v xml:space="preserve">1.นายชนาธิป </v>
      </c>
      <c r="I149" s="24">
        <f>+C149</f>
        <v>3000</v>
      </c>
      <c r="J149" s="26" t="s">
        <v>31</v>
      </c>
      <c r="K149" s="22" t="s">
        <v>875</v>
      </c>
    </row>
    <row r="150" spans="1:11" ht="21" customHeight="1" x14ac:dyDescent="0.35">
      <c r="A150" s="23"/>
      <c r="B150" s="21" t="s">
        <v>876</v>
      </c>
      <c r="C150" s="24"/>
      <c r="D150" s="55"/>
      <c r="E150" s="26" t="s">
        <v>24</v>
      </c>
      <c r="F150" s="21" t="s">
        <v>877</v>
      </c>
      <c r="G150" s="24"/>
      <c r="H150" s="21" t="str">
        <f>+F150</f>
        <v xml:space="preserve">  ธรรมทอง</v>
      </c>
      <c r="I150" s="24"/>
      <c r="J150" s="24"/>
      <c r="K150" s="28" t="s">
        <v>860</v>
      </c>
    </row>
    <row r="151" spans="1:11" ht="21" customHeight="1" x14ac:dyDescent="0.35">
      <c r="A151" s="23"/>
      <c r="B151" s="21" t="s">
        <v>878</v>
      </c>
      <c r="C151" s="24"/>
      <c r="D151" s="55"/>
      <c r="E151" s="26"/>
      <c r="F151" s="21"/>
      <c r="G151" s="24"/>
      <c r="H151" s="21"/>
      <c r="I151" s="24"/>
      <c r="J151" s="26"/>
      <c r="K151" s="69"/>
    </row>
    <row r="152" spans="1:11" ht="21" customHeight="1" x14ac:dyDescent="0.35">
      <c r="A152" s="23"/>
      <c r="B152" s="21"/>
      <c r="C152" s="24"/>
      <c r="D152" s="55"/>
      <c r="E152" s="26"/>
      <c r="F152" s="21"/>
      <c r="G152" s="24"/>
      <c r="H152" s="21"/>
      <c r="I152" s="24"/>
      <c r="J152" s="26"/>
      <c r="K152" s="69"/>
    </row>
    <row r="153" spans="1:11" ht="21" customHeight="1" x14ac:dyDescent="0.35">
      <c r="A153" s="23"/>
      <c r="B153" s="21"/>
      <c r="C153" s="24"/>
      <c r="D153" s="55"/>
      <c r="E153" s="26"/>
      <c r="F153" s="21"/>
      <c r="G153" s="24"/>
      <c r="H153" s="21"/>
      <c r="I153" s="24"/>
      <c r="J153" s="26"/>
      <c r="K153" s="69"/>
    </row>
    <row r="154" spans="1:11" ht="21" customHeight="1" x14ac:dyDescent="0.35">
      <c r="A154" s="23">
        <v>32</v>
      </c>
      <c r="B154" s="21" t="s">
        <v>744</v>
      </c>
      <c r="C154" s="24">
        <v>1000</v>
      </c>
      <c r="D154" s="55">
        <f>+C154</f>
        <v>1000</v>
      </c>
      <c r="E154" s="26" t="s">
        <v>19</v>
      </c>
      <c r="F154" s="21" t="s">
        <v>879</v>
      </c>
      <c r="G154" s="24">
        <f>+C154</f>
        <v>1000</v>
      </c>
      <c r="H154" s="21" t="str">
        <f>+F154</f>
        <v>1.นายพงศ์ธร</v>
      </c>
      <c r="I154" s="24">
        <f>+C154</f>
        <v>1000</v>
      </c>
      <c r="J154" s="26" t="s">
        <v>31</v>
      </c>
      <c r="K154" s="22" t="s">
        <v>880</v>
      </c>
    </row>
    <row r="155" spans="1:11" ht="21" customHeight="1" x14ac:dyDescent="0.35">
      <c r="A155" s="23"/>
      <c r="B155" s="21" t="s">
        <v>881</v>
      </c>
      <c r="C155" s="24"/>
      <c r="D155" s="55"/>
      <c r="E155" s="26" t="s">
        <v>24</v>
      </c>
      <c r="F155" s="21" t="s">
        <v>882</v>
      </c>
      <c r="G155" s="24"/>
      <c r="H155" s="21" t="str">
        <f>+F155</f>
        <v xml:space="preserve">  แก้วพันคำ</v>
      </c>
      <c r="I155" s="24"/>
      <c r="J155" s="24"/>
      <c r="K155" s="28" t="s">
        <v>860</v>
      </c>
    </row>
    <row r="156" spans="1:11" ht="21" customHeight="1" x14ac:dyDescent="0.35">
      <c r="A156" s="23"/>
      <c r="B156" s="21" t="s">
        <v>459</v>
      </c>
      <c r="C156" s="24"/>
      <c r="D156" s="55"/>
      <c r="E156" s="26"/>
      <c r="F156" s="21"/>
      <c r="G156" s="24"/>
      <c r="H156" s="21"/>
      <c r="I156" s="24"/>
      <c r="J156" s="26"/>
      <c r="K156" s="69"/>
    </row>
    <row r="157" spans="1:11" ht="21" customHeight="1" x14ac:dyDescent="0.35">
      <c r="A157" s="23"/>
      <c r="B157" s="21"/>
      <c r="C157" s="24"/>
      <c r="D157" s="55"/>
      <c r="E157" s="26"/>
      <c r="F157" s="68"/>
      <c r="G157" s="24"/>
      <c r="H157" s="21"/>
      <c r="I157" s="24"/>
      <c r="J157" s="26"/>
      <c r="K157" s="69"/>
    </row>
    <row r="158" spans="1:11" ht="21" customHeight="1" x14ac:dyDescent="0.35">
      <c r="A158" s="23">
        <v>33</v>
      </c>
      <c r="B158" s="21" t="s">
        <v>391</v>
      </c>
      <c r="C158" s="24">
        <v>23500</v>
      </c>
      <c r="D158" s="55">
        <f>+C158</f>
        <v>23500</v>
      </c>
      <c r="E158" s="26" t="s">
        <v>19</v>
      </c>
      <c r="F158" s="21" t="s">
        <v>879</v>
      </c>
      <c r="G158" s="24">
        <f>+C158</f>
        <v>23500</v>
      </c>
      <c r="H158" s="21" t="str">
        <f>+F158</f>
        <v>1.นายพงศ์ธร</v>
      </c>
      <c r="I158" s="24">
        <f>+C158</f>
        <v>23500</v>
      </c>
      <c r="J158" s="26" t="s">
        <v>31</v>
      </c>
      <c r="K158" s="22" t="s">
        <v>883</v>
      </c>
    </row>
    <row r="159" spans="1:11" ht="21" customHeight="1" x14ac:dyDescent="0.35">
      <c r="A159" s="23"/>
      <c r="B159" s="21" t="s">
        <v>881</v>
      </c>
      <c r="C159" s="24"/>
      <c r="D159" s="55"/>
      <c r="E159" s="26" t="s">
        <v>24</v>
      </c>
      <c r="F159" s="21" t="s">
        <v>882</v>
      </c>
      <c r="G159" s="24"/>
      <c r="H159" s="21" t="str">
        <f>+F159</f>
        <v xml:space="preserve">  แก้วพันคำ</v>
      </c>
      <c r="I159" s="24"/>
      <c r="J159" s="24"/>
      <c r="K159" s="28" t="s">
        <v>860</v>
      </c>
    </row>
    <row r="160" spans="1:11" ht="21" customHeight="1" x14ac:dyDescent="0.35">
      <c r="A160" s="23"/>
      <c r="B160" s="21" t="s">
        <v>459</v>
      </c>
      <c r="C160" s="24"/>
      <c r="D160" s="55"/>
      <c r="E160" s="26"/>
      <c r="F160" s="21"/>
      <c r="G160" s="24"/>
      <c r="H160" s="21"/>
      <c r="I160" s="24"/>
      <c r="J160" s="26"/>
      <c r="K160" s="69"/>
    </row>
    <row r="161" spans="1:11" ht="21" customHeight="1" x14ac:dyDescent="0.35">
      <c r="A161" s="23"/>
      <c r="B161" s="21"/>
      <c r="C161" s="24"/>
      <c r="D161" s="55"/>
      <c r="E161" s="26"/>
      <c r="F161" s="68"/>
      <c r="G161" s="24"/>
      <c r="H161" s="21"/>
      <c r="I161" s="24"/>
      <c r="J161" s="26"/>
      <c r="K161" s="69"/>
    </row>
    <row r="162" spans="1:11" ht="21" customHeight="1" x14ac:dyDescent="0.35">
      <c r="A162" s="23"/>
      <c r="B162" s="21"/>
      <c r="C162" s="24"/>
      <c r="D162" s="55"/>
      <c r="E162" s="26"/>
      <c r="F162" s="21"/>
      <c r="G162" s="24"/>
      <c r="H162" s="21"/>
      <c r="I162" s="24"/>
      <c r="J162" s="26"/>
      <c r="K162" s="69"/>
    </row>
    <row r="163" spans="1:11" ht="21" customHeight="1" x14ac:dyDescent="0.35">
      <c r="A163" s="23">
        <v>34</v>
      </c>
      <c r="B163" s="21" t="s">
        <v>186</v>
      </c>
      <c r="C163" s="24">
        <v>54800</v>
      </c>
      <c r="D163" s="55">
        <f>+C163</f>
        <v>54800</v>
      </c>
      <c r="E163" s="26" t="s">
        <v>19</v>
      </c>
      <c r="F163" s="21" t="s">
        <v>884</v>
      </c>
      <c r="G163" s="24">
        <f>+C163</f>
        <v>54800</v>
      </c>
      <c r="H163" s="21" t="str">
        <f>+F163</f>
        <v>1.นางสาวรุ่งนภา</v>
      </c>
      <c r="I163" s="24">
        <f>+C163</f>
        <v>54800</v>
      </c>
      <c r="J163" s="26" t="s">
        <v>31</v>
      </c>
      <c r="K163" s="22" t="s">
        <v>885</v>
      </c>
    </row>
    <row r="164" spans="1:11" ht="21" customHeight="1" x14ac:dyDescent="0.35">
      <c r="A164" s="23"/>
      <c r="B164" s="21" t="s">
        <v>189</v>
      </c>
      <c r="C164" s="24"/>
      <c r="D164" s="55"/>
      <c r="E164" s="26" t="s">
        <v>24</v>
      </c>
      <c r="F164" s="21" t="s">
        <v>886</v>
      </c>
      <c r="G164" s="24"/>
      <c r="H164" s="21" t="str">
        <f>+F164</f>
        <v xml:space="preserve">  สุขเกิด</v>
      </c>
      <c r="I164" s="24"/>
      <c r="J164" s="24"/>
      <c r="K164" s="28" t="s">
        <v>860</v>
      </c>
    </row>
    <row r="165" spans="1:11" ht="21" customHeight="1" x14ac:dyDescent="0.35">
      <c r="A165" s="23"/>
      <c r="B165" s="21" t="s">
        <v>887</v>
      </c>
      <c r="C165" s="24"/>
      <c r="D165" s="55"/>
      <c r="E165" s="26"/>
      <c r="F165" s="21"/>
      <c r="G165" s="24"/>
      <c r="H165" s="21"/>
      <c r="I165" s="24"/>
      <c r="J165" s="26"/>
      <c r="K165" s="69"/>
    </row>
    <row r="166" spans="1:11" ht="21" customHeight="1" x14ac:dyDescent="0.35">
      <c r="A166" s="23"/>
      <c r="B166" s="21"/>
      <c r="C166" s="24"/>
      <c r="D166" s="55"/>
      <c r="E166" s="26"/>
      <c r="F166" s="68"/>
      <c r="G166" s="24"/>
      <c r="H166" s="21"/>
      <c r="I166" s="24"/>
      <c r="J166" s="26"/>
      <c r="K166" s="69"/>
    </row>
    <row r="167" spans="1:11" ht="21" customHeight="1" x14ac:dyDescent="0.35">
      <c r="A167" s="23"/>
      <c r="B167" s="21"/>
      <c r="C167" s="24"/>
      <c r="D167" s="86"/>
      <c r="E167" s="26"/>
      <c r="F167" s="21"/>
      <c r="G167" s="27"/>
      <c r="H167" s="21"/>
      <c r="I167" s="27"/>
      <c r="J167" s="26"/>
      <c r="K167" s="29"/>
    </row>
    <row r="168" spans="1:11" ht="21" customHeight="1" x14ac:dyDescent="0.35">
      <c r="A168" s="34"/>
      <c r="B168" s="38"/>
      <c r="C168" s="36"/>
      <c r="D168" s="123"/>
      <c r="E168" s="37"/>
      <c r="F168" s="75"/>
      <c r="G168" s="47"/>
      <c r="H168" s="37"/>
      <c r="I168" s="37"/>
      <c r="J168" s="37"/>
      <c r="K168" s="76"/>
    </row>
    <row r="169" spans="1:11" ht="21" customHeight="1" x14ac:dyDescent="0.2">
      <c r="A169" s="3" t="s">
        <v>3</v>
      </c>
      <c r="B169" s="432" t="s">
        <v>4</v>
      </c>
      <c r="C169" s="4" t="s">
        <v>5</v>
      </c>
      <c r="D169" s="435" t="s">
        <v>6</v>
      </c>
      <c r="E169" s="5" t="s">
        <v>7</v>
      </c>
      <c r="F169" s="438" t="s">
        <v>8</v>
      </c>
      <c r="G169" s="439"/>
      <c r="H169" s="440" t="s">
        <v>9</v>
      </c>
      <c r="I169" s="441"/>
      <c r="J169" s="6" t="s">
        <v>10</v>
      </c>
      <c r="K169" s="3" t="s">
        <v>11</v>
      </c>
    </row>
    <row r="170" spans="1:11" ht="21" customHeight="1" x14ac:dyDescent="0.2">
      <c r="A170" s="7"/>
      <c r="B170" s="433"/>
      <c r="C170" s="8" t="s">
        <v>12</v>
      </c>
      <c r="D170" s="436"/>
      <c r="E170" s="9" t="s">
        <v>12</v>
      </c>
      <c r="F170" s="442" t="s">
        <v>13</v>
      </c>
      <c r="G170" s="443"/>
      <c r="H170" s="444" t="s">
        <v>14</v>
      </c>
      <c r="I170" s="445"/>
      <c r="J170" s="10" t="s">
        <v>15</v>
      </c>
      <c r="K170" s="7" t="s">
        <v>16</v>
      </c>
    </row>
    <row r="171" spans="1:11" ht="21" customHeight="1" x14ac:dyDescent="0.2">
      <c r="A171" s="11"/>
      <c r="B171" s="434"/>
      <c r="C171" s="12"/>
      <c r="D171" s="437"/>
      <c r="E171" s="13"/>
      <c r="F171" s="14"/>
      <c r="G171" s="15"/>
      <c r="H171" s="14"/>
      <c r="I171" s="16"/>
      <c r="J171" s="16"/>
      <c r="K171" s="11" t="s">
        <v>17</v>
      </c>
    </row>
    <row r="172" spans="1:11" ht="21" customHeight="1" x14ac:dyDescent="0.35">
      <c r="A172" s="93">
        <v>35</v>
      </c>
      <c r="B172" s="21" t="s">
        <v>888</v>
      </c>
      <c r="C172" s="24">
        <v>59000</v>
      </c>
      <c r="D172" s="55">
        <f>+C172</f>
        <v>59000</v>
      </c>
      <c r="E172" s="26" t="s">
        <v>19</v>
      </c>
      <c r="F172" s="21" t="s">
        <v>889</v>
      </c>
      <c r="G172" s="24">
        <f>+C172</f>
        <v>59000</v>
      </c>
      <c r="H172" s="21" t="str">
        <f>+F172</f>
        <v>1.หจก.ณัฐดีไซน์แอนด์</v>
      </c>
      <c r="I172" s="24">
        <f>+C172</f>
        <v>59000</v>
      </c>
      <c r="J172" s="95" t="s">
        <v>21</v>
      </c>
      <c r="K172" s="22" t="s">
        <v>890</v>
      </c>
    </row>
    <row r="173" spans="1:11" ht="21" customHeight="1" x14ac:dyDescent="0.35">
      <c r="A173" s="23"/>
      <c r="B173" s="21" t="s">
        <v>891</v>
      </c>
      <c r="C173" s="24"/>
      <c r="D173" s="55"/>
      <c r="E173" s="26" t="s">
        <v>24</v>
      </c>
      <c r="F173" s="21" t="s">
        <v>892</v>
      </c>
      <c r="G173" s="24"/>
      <c r="H173" s="21" t="str">
        <f>+F173</f>
        <v xml:space="preserve">   มีเดีย</v>
      </c>
      <c r="I173" s="24"/>
      <c r="J173" s="26" t="s">
        <v>25</v>
      </c>
      <c r="K173" s="28" t="s">
        <v>860</v>
      </c>
    </row>
    <row r="174" spans="1:11" ht="21" customHeight="1" x14ac:dyDescent="0.35">
      <c r="A174" s="23"/>
      <c r="B174" s="21"/>
      <c r="C174" s="24"/>
      <c r="D174" s="55"/>
      <c r="E174" s="26"/>
      <c r="F174" s="21"/>
      <c r="G174" s="24"/>
      <c r="H174" s="21"/>
      <c r="I174" s="24"/>
      <c r="J174" s="26" t="s">
        <v>27</v>
      </c>
      <c r="K174" s="29"/>
    </row>
    <row r="175" spans="1:11" ht="21" customHeight="1" x14ac:dyDescent="0.35">
      <c r="A175" s="23"/>
      <c r="B175" s="21"/>
      <c r="C175" s="24"/>
      <c r="D175" s="86"/>
      <c r="E175" s="26"/>
      <c r="F175" s="21"/>
      <c r="G175" s="27"/>
      <c r="H175" s="21"/>
      <c r="I175" s="27"/>
      <c r="J175" s="26" t="s">
        <v>28</v>
      </c>
      <c r="K175" s="29"/>
    </row>
    <row r="176" spans="1:11" ht="21" customHeight="1" x14ac:dyDescent="0.35">
      <c r="A176" s="23"/>
      <c r="B176" s="21"/>
      <c r="C176" s="24"/>
      <c r="D176" s="86"/>
      <c r="E176" s="26"/>
      <c r="F176" s="21"/>
      <c r="G176" s="27"/>
      <c r="H176" s="21"/>
      <c r="I176" s="27"/>
      <c r="J176" s="26"/>
      <c r="K176" s="29"/>
    </row>
    <row r="177" spans="1:11" ht="21" customHeight="1" x14ac:dyDescent="0.35">
      <c r="A177" s="23">
        <v>36</v>
      </c>
      <c r="B177" s="21" t="s">
        <v>893</v>
      </c>
      <c r="C177" s="24">
        <v>45600</v>
      </c>
      <c r="D177" s="55">
        <f>+C177</f>
        <v>45600</v>
      </c>
      <c r="E177" s="26" t="s">
        <v>19</v>
      </c>
      <c r="F177" s="21" t="s">
        <v>332</v>
      </c>
      <c r="G177" s="24">
        <f>+C177</f>
        <v>45600</v>
      </c>
      <c r="H177" s="21" t="str">
        <f>+F177</f>
        <v>1.บริษัท ณัฐกฤษ ซิสเต็ม</v>
      </c>
      <c r="I177" s="24">
        <f>+C177</f>
        <v>45600</v>
      </c>
      <c r="J177" s="26" t="s">
        <v>31</v>
      </c>
      <c r="K177" s="22" t="s">
        <v>894</v>
      </c>
    </row>
    <row r="178" spans="1:11" ht="21" customHeight="1" x14ac:dyDescent="0.35">
      <c r="A178" s="23"/>
      <c r="B178" s="21" t="s">
        <v>895</v>
      </c>
      <c r="C178" s="24"/>
      <c r="D178" s="55"/>
      <c r="E178" s="26" t="s">
        <v>24</v>
      </c>
      <c r="F178" s="21" t="s">
        <v>896</v>
      </c>
      <c r="G178" s="24"/>
      <c r="H178" s="21" t="str">
        <f>+F178</f>
        <v xml:space="preserve">  แอนด์ เทคโนโลยี จำกัด</v>
      </c>
      <c r="I178" s="24"/>
      <c r="J178" s="24"/>
      <c r="K178" s="28" t="s">
        <v>860</v>
      </c>
    </row>
    <row r="179" spans="1:11" ht="21" customHeight="1" x14ac:dyDescent="0.35">
      <c r="A179" s="23"/>
      <c r="B179" s="21"/>
      <c r="C179" s="24"/>
      <c r="D179" s="55"/>
      <c r="E179" s="26"/>
      <c r="F179" s="21"/>
      <c r="G179" s="24"/>
      <c r="H179" s="21"/>
      <c r="I179" s="24"/>
      <c r="J179" s="26"/>
      <c r="K179" s="69"/>
    </row>
    <row r="180" spans="1:11" ht="21" customHeight="1" x14ac:dyDescent="0.35">
      <c r="A180" s="23"/>
      <c r="B180" s="21"/>
      <c r="C180" s="24"/>
      <c r="D180" s="86"/>
      <c r="E180" s="26"/>
      <c r="F180" s="21"/>
      <c r="G180" s="27"/>
      <c r="H180" s="21"/>
      <c r="I180" s="27"/>
      <c r="J180" s="26"/>
      <c r="K180" s="69"/>
    </row>
    <row r="181" spans="1:11" ht="21" customHeight="1" x14ac:dyDescent="0.35">
      <c r="A181" s="23"/>
      <c r="B181" s="101"/>
      <c r="C181" s="24"/>
      <c r="D181" s="55"/>
      <c r="E181" s="26"/>
      <c r="F181" s="21"/>
      <c r="G181" s="24"/>
      <c r="H181" s="21"/>
      <c r="I181" s="24"/>
      <c r="J181" s="26"/>
      <c r="K181" s="28"/>
    </row>
    <row r="182" spans="1:11" ht="21" customHeight="1" x14ac:dyDescent="0.35">
      <c r="A182" s="23">
        <v>37</v>
      </c>
      <c r="B182" s="21" t="s">
        <v>897</v>
      </c>
      <c r="C182" s="24">
        <v>10000</v>
      </c>
      <c r="D182" s="55">
        <f>+C182</f>
        <v>10000</v>
      </c>
      <c r="E182" s="26" t="s">
        <v>19</v>
      </c>
      <c r="F182" s="21" t="s">
        <v>167</v>
      </c>
      <c r="G182" s="24">
        <f>+C182</f>
        <v>10000</v>
      </c>
      <c r="H182" s="21" t="str">
        <f>+F182</f>
        <v>1.นางสาวภาสุกัญญา</v>
      </c>
      <c r="I182" s="24">
        <f>+C182</f>
        <v>10000</v>
      </c>
      <c r="J182" s="26" t="s">
        <v>31</v>
      </c>
      <c r="K182" s="22" t="s">
        <v>898</v>
      </c>
    </row>
    <row r="183" spans="1:11" ht="21" customHeight="1" x14ac:dyDescent="0.35">
      <c r="A183" s="23"/>
      <c r="B183" s="21" t="s">
        <v>899</v>
      </c>
      <c r="C183" s="24"/>
      <c r="D183" s="55"/>
      <c r="E183" s="26" t="s">
        <v>24</v>
      </c>
      <c r="F183" s="21" t="s">
        <v>900</v>
      </c>
      <c r="G183" s="24"/>
      <c r="H183" s="21" t="str">
        <f>+F183</f>
        <v xml:space="preserve">  ปาต๊ะ</v>
      </c>
      <c r="I183" s="24"/>
      <c r="J183" s="24"/>
      <c r="K183" s="28" t="s">
        <v>860</v>
      </c>
    </row>
    <row r="184" spans="1:11" ht="21" customHeight="1" x14ac:dyDescent="0.35">
      <c r="A184" s="23"/>
      <c r="B184" s="21" t="s">
        <v>901</v>
      </c>
      <c r="C184" s="24"/>
      <c r="D184" s="55"/>
      <c r="E184" s="26"/>
      <c r="F184" s="21"/>
      <c r="G184" s="24"/>
      <c r="H184" s="21"/>
      <c r="I184" s="24"/>
      <c r="J184" s="26"/>
      <c r="K184" s="69"/>
    </row>
    <row r="185" spans="1:11" ht="21" customHeight="1" x14ac:dyDescent="0.35">
      <c r="A185" s="23"/>
      <c r="B185" s="21"/>
      <c r="C185" s="24"/>
      <c r="D185" s="86"/>
      <c r="E185" s="26"/>
      <c r="F185" s="21"/>
      <c r="G185" s="27"/>
      <c r="H185" s="21"/>
      <c r="I185" s="27"/>
      <c r="J185" s="26"/>
      <c r="K185" s="69"/>
    </row>
    <row r="186" spans="1:11" ht="21" customHeight="1" x14ac:dyDescent="0.35">
      <c r="A186" s="23">
        <v>38</v>
      </c>
      <c r="B186" s="21" t="s">
        <v>902</v>
      </c>
      <c r="C186" s="24">
        <v>8000</v>
      </c>
      <c r="D186" s="55">
        <f>+C186</f>
        <v>8000</v>
      </c>
      <c r="E186" s="26" t="s">
        <v>19</v>
      </c>
      <c r="F186" s="21" t="s">
        <v>903</v>
      </c>
      <c r="G186" s="24">
        <f>+C186</f>
        <v>8000</v>
      </c>
      <c r="H186" s="21" t="str">
        <f>+F186</f>
        <v>1.นางจุลี อ่องไคล้</v>
      </c>
      <c r="I186" s="24">
        <f>+C186</f>
        <v>8000</v>
      </c>
      <c r="J186" s="26" t="s">
        <v>31</v>
      </c>
      <c r="K186" s="22" t="s">
        <v>904</v>
      </c>
    </row>
    <row r="187" spans="1:11" ht="21" customHeight="1" x14ac:dyDescent="0.35">
      <c r="A187" s="23"/>
      <c r="B187" s="101" t="s">
        <v>905</v>
      </c>
      <c r="C187" s="24"/>
      <c r="D187" s="55"/>
      <c r="E187" s="26" t="s">
        <v>24</v>
      </c>
      <c r="F187" s="21"/>
      <c r="G187" s="24"/>
      <c r="H187" s="21"/>
      <c r="I187" s="24"/>
      <c r="J187" s="24"/>
      <c r="K187" s="28" t="s">
        <v>860</v>
      </c>
    </row>
    <row r="188" spans="1:11" ht="21" customHeight="1" x14ac:dyDescent="0.35">
      <c r="A188" s="23"/>
      <c r="B188" s="21"/>
      <c r="C188" s="24"/>
      <c r="D188" s="55"/>
      <c r="E188" s="26"/>
      <c r="F188" s="21"/>
      <c r="G188" s="24"/>
      <c r="H188" s="21"/>
      <c r="I188" s="24"/>
      <c r="J188" s="26"/>
      <c r="K188" s="69"/>
    </row>
    <row r="189" spans="1:11" ht="21" customHeight="1" x14ac:dyDescent="0.35">
      <c r="A189" s="23"/>
      <c r="B189" s="21"/>
      <c r="C189" s="24"/>
      <c r="D189" s="55"/>
      <c r="E189" s="26"/>
      <c r="F189" s="21"/>
      <c r="G189" s="24"/>
      <c r="H189" s="21"/>
      <c r="I189" s="24"/>
      <c r="J189" s="26"/>
      <c r="K189" s="69"/>
    </row>
    <row r="190" spans="1:11" ht="21" customHeight="1" x14ac:dyDescent="0.35">
      <c r="A190" s="23"/>
      <c r="B190" s="21"/>
      <c r="C190" s="25"/>
      <c r="D190" s="86"/>
      <c r="E190" s="26"/>
      <c r="F190" s="21"/>
      <c r="G190" s="25"/>
      <c r="H190" s="21"/>
      <c r="I190" s="25"/>
      <c r="J190" s="26"/>
      <c r="K190" s="28"/>
    </row>
    <row r="191" spans="1:11" ht="21" customHeight="1" x14ac:dyDescent="0.35">
      <c r="A191" s="23">
        <v>39</v>
      </c>
      <c r="B191" s="21" t="s">
        <v>906</v>
      </c>
      <c r="C191" s="24">
        <v>3000</v>
      </c>
      <c r="D191" s="55">
        <f>+C191</f>
        <v>3000</v>
      </c>
      <c r="E191" s="26" t="s">
        <v>19</v>
      </c>
      <c r="F191" s="21" t="s">
        <v>903</v>
      </c>
      <c r="G191" s="24">
        <f>+C191</f>
        <v>3000</v>
      </c>
      <c r="H191" s="21" t="str">
        <f>+F191</f>
        <v>1.นางจุลี อ่องไคล้</v>
      </c>
      <c r="I191" s="24">
        <f>+C191</f>
        <v>3000</v>
      </c>
      <c r="J191" s="26" t="s">
        <v>31</v>
      </c>
      <c r="K191" s="22" t="s">
        <v>907</v>
      </c>
    </row>
    <row r="192" spans="1:11" ht="21" customHeight="1" x14ac:dyDescent="0.35">
      <c r="A192" s="23"/>
      <c r="B192" s="101" t="s">
        <v>908</v>
      </c>
      <c r="C192" s="24"/>
      <c r="D192" s="55"/>
      <c r="E192" s="26" t="s">
        <v>24</v>
      </c>
      <c r="F192" s="21"/>
      <c r="G192" s="24"/>
      <c r="H192" s="21"/>
      <c r="I192" s="24"/>
      <c r="J192" s="24"/>
      <c r="K192" s="28" t="s">
        <v>860</v>
      </c>
    </row>
    <row r="193" spans="1:11" ht="21" customHeight="1" x14ac:dyDescent="0.35">
      <c r="A193" s="23"/>
      <c r="B193" s="21" t="s">
        <v>550</v>
      </c>
      <c r="C193" s="24"/>
      <c r="D193" s="55"/>
      <c r="E193" s="26"/>
      <c r="F193" s="21"/>
      <c r="G193" s="24"/>
      <c r="H193" s="21"/>
      <c r="I193" s="24"/>
      <c r="J193" s="26"/>
      <c r="K193" s="69"/>
    </row>
    <row r="194" spans="1:11" ht="21" customHeight="1" x14ac:dyDescent="0.35">
      <c r="A194" s="23"/>
      <c r="B194" s="21"/>
      <c r="C194" s="24"/>
      <c r="D194" s="55"/>
      <c r="E194" s="26"/>
      <c r="F194" s="21"/>
      <c r="G194" s="24"/>
      <c r="H194" s="21"/>
      <c r="I194" s="24"/>
      <c r="J194" s="26"/>
      <c r="K194" s="28"/>
    </row>
    <row r="195" spans="1:11" ht="21" customHeight="1" x14ac:dyDescent="0.35">
      <c r="A195" s="23"/>
      <c r="B195" s="21"/>
      <c r="C195" s="24"/>
      <c r="D195" s="86"/>
      <c r="E195" s="26"/>
      <c r="F195" s="21"/>
      <c r="G195" s="27"/>
      <c r="H195" s="21"/>
      <c r="I195" s="27"/>
      <c r="J195" s="26"/>
      <c r="K195" s="28"/>
    </row>
    <row r="196" spans="1:11" ht="21" customHeight="1" x14ac:dyDescent="0.35">
      <c r="A196" s="34"/>
      <c r="B196" s="38"/>
      <c r="C196" s="36"/>
      <c r="D196" s="123"/>
      <c r="E196" s="37"/>
      <c r="F196" s="75"/>
      <c r="G196" s="47"/>
      <c r="H196" s="37"/>
      <c r="I196" s="37"/>
      <c r="J196" s="37"/>
      <c r="K196" s="76"/>
    </row>
    <row r="197" spans="1:11" ht="21" customHeight="1" x14ac:dyDescent="0.2">
      <c r="A197" s="3" t="s">
        <v>3</v>
      </c>
      <c r="B197" s="432" t="s">
        <v>4</v>
      </c>
      <c r="C197" s="4" t="s">
        <v>5</v>
      </c>
      <c r="D197" s="435" t="s">
        <v>6</v>
      </c>
      <c r="E197" s="5" t="s">
        <v>7</v>
      </c>
      <c r="F197" s="438" t="s">
        <v>8</v>
      </c>
      <c r="G197" s="439"/>
      <c r="H197" s="440" t="s">
        <v>9</v>
      </c>
      <c r="I197" s="441"/>
      <c r="J197" s="6" t="s">
        <v>10</v>
      </c>
      <c r="K197" s="3" t="s">
        <v>11</v>
      </c>
    </row>
    <row r="198" spans="1:11" ht="21" customHeight="1" x14ac:dyDescent="0.2">
      <c r="A198" s="7"/>
      <c r="B198" s="433"/>
      <c r="C198" s="8" t="s">
        <v>12</v>
      </c>
      <c r="D198" s="436"/>
      <c r="E198" s="9" t="s">
        <v>12</v>
      </c>
      <c r="F198" s="442" t="s">
        <v>13</v>
      </c>
      <c r="G198" s="443"/>
      <c r="H198" s="444" t="s">
        <v>14</v>
      </c>
      <c r="I198" s="445"/>
      <c r="J198" s="10" t="s">
        <v>15</v>
      </c>
      <c r="K198" s="7" t="s">
        <v>16</v>
      </c>
    </row>
    <row r="199" spans="1:11" ht="21" customHeight="1" x14ac:dyDescent="0.2">
      <c r="A199" s="11"/>
      <c r="B199" s="434"/>
      <c r="C199" s="12"/>
      <c r="D199" s="437"/>
      <c r="E199" s="13"/>
      <c r="F199" s="14"/>
      <c r="G199" s="15"/>
      <c r="H199" s="14"/>
      <c r="I199" s="16"/>
      <c r="J199" s="16"/>
      <c r="K199" s="11" t="s">
        <v>17</v>
      </c>
    </row>
    <row r="200" spans="1:11" ht="21" customHeight="1" x14ac:dyDescent="0.35">
      <c r="A200" s="93">
        <v>40</v>
      </c>
      <c r="B200" s="21" t="s">
        <v>909</v>
      </c>
      <c r="C200" s="24">
        <v>3000</v>
      </c>
      <c r="D200" s="55">
        <f>+C200</f>
        <v>3000</v>
      </c>
      <c r="E200" s="26" t="s">
        <v>19</v>
      </c>
      <c r="F200" s="21" t="s">
        <v>910</v>
      </c>
      <c r="G200" s="24">
        <f>+C200</f>
        <v>3000</v>
      </c>
      <c r="H200" s="21" t="str">
        <f>+F200</f>
        <v>1.นายพรศักดิ์  ตุ๊บบาง</v>
      </c>
      <c r="I200" s="24">
        <f>+C200</f>
        <v>3000</v>
      </c>
      <c r="J200" s="95" t="s">
        <v>21</v>
      </c>
      <c r="K200" s="22" t="s">
        <v>911</v>
      </c>
    </row>
    <row r="201" spans="1:11" ht="21" customHeight="1" x14ac:dyDescent="0.35">
      <c r="A201" s="23"/>
      <c r="B201" s="101" t="s">
        <v>912</v>
      </c>
      <c r="C201" s="24"/>
      <c r="D201" s="55"/>
      <c r="E201" s="26" t="s">
        <v>24</v>
      </c>
      <c r="F201" s="21"/>
      <c r="G201" s="24"/>
      <c r="H201" s="21"/>
      <c r="I201" s="24"/>
      <c r="J201" s="26" t="s">
        <v>25</v>
      </c>
      <c r="K201" s="28" t="s">
        <v>860</v>
      </c>
    </row>
    <row r="202" spans="1:11" ht="21" customHeight="1" x14ac:dyDescent="0.35">
      <c r="A202" s="23"/>
      <c r="B202" s="21"/>
      <c r="C202" s="24"/>
      <c r="D202" s="55"/>
      <c r="E202" s="26"/>
      <c r="F202" s="21"/>
      <c r="G202" s="24"/>
      <c r="H202" s="21"/>
      <c r="I202" s="24"/>
      <c r="J202" s="26" t="s">
        <v>27</v>
      </c>
      <c r="K202" s="29"/>
    </row>
    <row r="203" spans="1:11" ht="21" customHeight="1" x14ac:dyDescent="0.35">
      <c r="A203" s="23"/>
      <c r="B203" s="21"/>
      <c r="C203" s="24"/>
      <c r="D203" s="55"/>
      <c r="E203" s="26"/>
      <c r="F203" s="21"/>
      <c r="G203" s="24"/>
      <c r="H203" s="21"/>
      <c r="I203" s="24"/>
      <c r="J203" s="26" t="s">
        <v>28</v>
      </c>
      <c r="K203" s="29"/>
    </row>
    <row r="204" spans="1:11" ht="21" customHeight="1" x14ac:dyDescent="0.35">
      <c r="A204" s="23"/>
      <c r="B204" s="21"/>
      <c r="C204" s="24"/>
      <c r="D204" s="55"/>
      <c r="E204" s="26"/>
      <c r="F204" s="21"/>
      <c r="G204" s="24"/>
      <c r="H204" s="21"/>
      <c r="I204" s="24"/>
      <c r="J204" s="26"/>
      <c r="K204" s="29"/>
    </row>
    <row r="205" spans="1:11" ht="21" customHeight="1" x14ac:dyDescent="0.35">
      <c r="A205" s="23">
        <v>41</v>
      </c>
      <c r="B205" s="21" t="s">
        <v>913</v>
      </c>
      <c r="C205" s="24">
        <v>94000</v>
      </c>
      <c r="D205" s="55">
        <f>+C205</f>
        <v>94000</v>
      </c>
      <c r="E205" s="26" t="s">
        <v>19</v>
      </c>
      <c r="F205" s="21" t="s">
        <v>377</v>
      </c>
      <c r="G205" s="24">
        <f>+C205</f>
        <v>94000</v>
      </c>
      <c r="H205" s="21" t="str">
        <f>+F205</f>
        <v>1.ร้านแสงพานิช</v>
      </c>
      <c r="I205" s="24">
        <f>+C205</f>
        <v>94000</v>
      </c>
      <c r="J205" s="26" t="s">
        <v>31</v>
      </c>
      <c r="K205" s="22" t="s">
        <v>914</v>
      </c>
    </row>
    <row r="206" spans="1:11" ht="21" customHeight="1" x14ac:dyDescent="0.35">
      <c r="A206" s="23"/>
      <c r="B206" s="101" t="s">
        <v>915</v>
      </c>
      <c r="C206" s="24"/>
      <c r="D206" s="55"/>
      <c r="E206" s="26" t="s">
        <v>24</v>
      </c>
      <c r="F206" s="21"/>
      <c r="G206" s="24"/>
      <c r="H206" s="21"/>
      <c r="I206" s="24"/>
      <c r="J206" s="26"/>
      <c r="K206" s="28" t="s">
        <v>916</v>
      </c>
    </row>
    <row r="207" spans="1:11" ht="21" customHeight="1" x14ac:dyDescent="0.35">
      <c r="A207" s="23"/>
      <c r="B207" s="21" t="s">
        <v>917</v>
      </c>
      <c r="C207" s="24"/>
      <c r="D207" s="55"/>
      <c r="E207" s="26"/>
      <c r="F207" s="21"/>
      <c r="G207" s="24"/>
      <c r="H207" s="21"/>
      <c r="I207" s="24"/>
      <c r="J207" s="26"/>
      <c r="K207" s="69"/>
    </row>
    <row r="208" spans="1:11" ht="21" customHeight="1" x14ac:dyDescent="0.35">
      <c r="A208" s="23"/>
      <c r="B208" s="21"/>
      <c r="C208" s="24"/>
      <c r="D208" s="55"/>
      <c r="E208" s="26"/>
      <c r="F208" s="21"/>
      <c r="G208" s="24"/>
      <c r="H208" s="21"/>
      <c r="I208" s="24"/>
      <c r="J208" s="26"/>
      <c r="K208" s="69"/>
    </row>
    <row r="209" spans="1:11" ht="21" customHeight="1" x14ac:dyDescent="0.35">
      <c r="A209" s="23"/>
      <c r="B209" s="21"/>
      <c r="C209" s="24"/>
      <c r="D209" s="55"/>
      <c r="E209" s="26"/>
      <c r="F209" s="21"/>
      <c r="G209" s="24"/>
      <c r="H209" s="21"/>
      <c r="I209" s="24"/>
      <c r="J209" s="26"/>
      <c r="K209" s="28"/>
    </row>
    <row r="210" spans="1:11" ht="21" customHeight="1" x14ac:dyDescent="0.35">
      <c r="A210" s="23">
        <v>42</v>
      </c>
      <c r="B210" s="21" t="s">
        <v>439</v>
      </c>
      <c r="C210" s="24">
        <v>67700</v>
      </c>
      <c r="D210" s="55">
        <f>+C210</f>
        <v>67700</v>
      </c>
      <c r="E210" s="26" t="s">
        <v>19</v>
      </c>
      <c r="F210" s="21" t="s">
        <v>377</v>
      </c>
      <c r="G210" s="24">
        <f>+C210</f>
        <v>67700</v>
      </c>
      <c r="H210" s="21" t="str">
        <f>+F210</f>
        <v>1.ร้านแสงพานิช</v>
      </c>
      <c r="I210" s="24">
        <f>+C210</f>
        <v>67700</v>
      </c>
      <c r="J210" s="26" t="s">
        <v>31</v>
      </c>
      <c r="K210" s="22" t="s">
        <v>918</v>
      </c>
    </row>
    <row r="211" spans="1:11" ht="21" customHeight="1" x14ac:dyDescent="0.35">
      <c r="A211" s="23"/>
      <c r="B211" s="101" t="s">
        <v>919</v>
      </c>
      <c r="C211" s="24"/>
      <c r="D211" s="55"/>
      <c r="E211" s="26" t="s">
        <v>24</v>
      </c>
      <c r="F211" s="21"/>
      <c r="G211" s="24"/>
      <c r="H211" s="21"/>
      <c r="I211" s="24"/>
      <c r="J211" s="26"/>
      <c r="K211" s="28" t="s">
        <v>916</v>
      </c>
    </row>
    <row r="212" spans="1:11" ht="21" customHeight="1" x14ac:dyDescent="0.35">
      <c r="A212" s="23"/>
      <c r="B212" s="21"/>
      <c r="C212" s="24"/>
      <c r="D212" s="55"/>
      <c r="E212" s="26"/>
      <c r="F212" s="21"/>
      <c r="G212" s="24"/>
      <c r="H212" s="21"/>
      <c r="I212" s="24"/>
      <c r="J212" s="26"/>
      <c r="K212" s="69"/>
    </row>
    <row r="213" spans="1:11" ht="21" customHeight="1" x14ac:dyDescent="0.35">
      <c r="A213" s="23"/>
      <c r="B213" s="21"/>
      <c r="C213" s="24"/>
      <c r="D213" s="55"/>
      <c r="E213" s="26"/>
      <c r="F213" s="21"/>
      <c r="G213" s="24"/>
      <c r="H213" s="21"/>
      <c r="I213" s="24"/>
      <c r="J213" s="26"/>
      <c r="K213" s="28"/>
    </row>
    <row r="214" spans="1:11" ht="21" customHeight="1" x14ac:dyDescent="0.35">
      <c r="A214" s="53">
        <v>43</v>
      </c>
      <c r="B214" s="54" t="s">
        <v>920</v>
      </c>
      <c r="C214" s="55">
        <v>3000</v>
      </c>
      <c r="D214" s="55">
        <f>+C214</f>
        <v>3000</v>
      </c>
      <c r="E214" s="59" t="s">
        <v>19</v>
      </c>
      <c r="F214" s="54" t="s">
        <v>377</v>
      </c>
      <c r="G214" s="55">
        <f>+C214</f>
        <v>3000</v>
      </c>
      <c r="H214" s="54" t="str">
        <f>+F214</f>
        <v>1.ร้านแสงพานิช</v>
      </c>
      <c r="I214" s="55">
        <f>+C214</f>
        <v>3000</v>
      </c>
      <c r="J214" s="59" t="s">
        <v>31</v>
      </c>
      <c r="K214" s="22" t="s">
        <v>921</v>
      </c>
    </row>
    <row r="215" spans="1:11" ht="21" customHeight="1" x14ac:dyDescent="0.35">
      <c r="A215" s="53"/>
      <c r="B215" s="77" t="s">
        <v>922</v>
      </c>
      <c r="C215" s="55"/>
      <c r="D215" s="59"/>
      <c r="E215" s="59" t="s">
        <v>24</v>
      </c>
      <c r="F215" s="54"/>
      <c r="G215" s="55"/>
      <c r="H215" s="54">
        <f>+F215</f>
        <v>0</v>
      </c>
      <c r="I215" s="55"/>
      <c r="J215" s="59"/>
      <c r="K215" s="28" t="s">
        <v>916</v>
      </c>
    </row>
    <row r="216" spans="1:11" ht="21" customHeight="1" x14ac:dyDescent="0.35">
      <c r="A216" s="53"/>
      <c r="B216" s="54" t="s">
        <v>923</v>
      </c>
      <c r="C216" s="55"/>
      <c r="D216" s="55"/>
      <c r="E216" s="59"/>
      <c r="F216" s="54"/>
      <c r="G216" s="55"/>
      <c r="H216" s="54"/>
      <c r="I216" s="55"/>
      <c r="J216" s="59"/>
      <c r="K216" s="70"/>
    </row>
    <row r="217" spans="1:11" ht="21" customHeight="1" x14ac:dyDescent="0.35">
      <c r="A217" s="23"/>
      <c r="B217" s="21"/>
      <c r="C217" s="24"/>
      <c r="D217" s="55"/>
      <c r="E217" s="26"/>
      <c r="F217" s="21"/>
      <c r="G217" s="24"/>
      <c r="H217" s="21"/>
      <c r="I217" s="24"/>
      <c r="J217" s="26"/>
      <c r="K217" s="69"/>
    </row>
    <row r="218" spans="1:11" ht="21" customHeight="1" x14ac:dyDescent="0.35">
      <c r="A218" s="23"/>
      <c r="B218" s="21"/>
      <c r="C218" s="24"/>
      <c r="D218" s="55"/>
      <c r="E218" s="26"/>
      <c r="F218" s="21"/>
      <c r="G218" s="24"/>
      <c r="H218" s="21"/>
      <c r="I218" s="24"/>
      <c r="J218" s="26"/>
      <c r="K218" s="69"/>
    </row>
    <row r="219" spans="1:11" ht="21" customHeight="1" x14ac:dyDescent="0.35">
      <c r="A219" s="23">
        <v>44</v>
      </c>
      <c r="B219" s="54" t="s">
        <v>186</v>
      </c>
      <c r="C219" s="55">
        <v>8000</v>
      </c>
      <c r="D219" s="55">
        <f>+C219</f>
        <v>8000</v>
      </c>
      <c r="E219" s="59" t="s">
        <v>19</v>
      </c>
      <c r="F219" s="54" t="s">
        <v>475</v>
      </c>
      <c r="G219" s="55">
        <f>+C219</f>
        <v>8000</v>
      </c>
      <c r="H219" s="54" t="str">
        <f>+F219</f>
        <v>1.นายเฉลิม มูลชุมภู</v>
      </c>
      <c r="I219" s="55">
        <f>+C219</f>
        <v>8000</v>
      </c>
      <c r="J219" s="59" t="s">
        <v>31</v>
      </c>
      <c r="K219" s="22" t="s">
        <v>924</v>
      </c>
    </row>
    <row r="220" spans="1:11" ht="21" customHeight="1" x14ac:dyDescent="0.35">
      <c r="A220" s="23"/>
      <c r="B220" s="77" t="s">
        <v>925</v>
      </c>
      <c r="C220" s="55"/>
      <c r="D220" s="59"/>
      <c r="E220" s="59" t="s">
        <v>24</v>
      </c>
      <c r="F220" s="54"/>
      <c r="G220" s="55"/>
      <c r="H220" s="54"/>
      <c r="I220" s="55"/>
      <c r="J220" s="59"/>
      <c r="K220" s="28" t="s">
        <v>926</v>
      </c>
    </row>
    <row r="221" spans="1:11" ht="21" customHeight="1" x14ac:dyDescent="0.35">
      <c r="A221" s="23"/>
      <c r="B221" s="54" t="s">
        <v>927</v>
      </c>
      <c r="C221" s="55"/>
      <c r="D221" s="55"/>
      <c r="E221" s="59"/>
      <c r="F221" s="54"/>
      <c r="G221" s="55"/>
      <c r="H221" s="54"/>
      <c r="I221" s="55"/>
      <c r="J221" s="59"/>
      <c r="K221" s="70"/>
    </row>
    <row r="222" spans="1:11" ht="21" customHeight="1" x14ac:dyDescent="0.35">
      <c r="A222" s="23"/>
      <c r="B222" s="21"/>
      <c r="C222" s="24"/>
      <c r="D222" s="55"/>
      <c r="E222" s="26"/>
      <c r="F222" s="21"/>
      <c r="G222" s="24"/>
      <c r="H222" s="21"/>
      <c r="I222" s="24"/>
      <c r="J222" s="26"/>
      <c r="K222" s="69"/>
    </row>
    <row r="223" spans="1:11" ht="21" customHeight="1" x14ac:dyDescent="0.35">
      <c r="A223" s="23"/>
      <c r="B223" s="21"/>
      <c r="C223" s="24"/>
      <c r="D223" s="86"/>
      <c r="E223" s="26"/>
      <c r="F223" s="21"/>
      <c r="G223" s="27"/>
      <c r="H223" s="21"/>
      <c r="I223" s="27"/>
      <c r="J223" s="26"/>
      <c r="K223" s="28"/>
    </row>
    <row r="224" spans="1:11" ht="21" customHeight="1" x14ac:dyDescent="0.35">
      <c r="A224" s="34"/>
      <c r="B224" s="38"/>
      <c r="C224" s="36"/>
      <c r="D224" s="123"/>
      <c r="E224" s="37"/>
      <c r="F224" s="75"/>
      <c r="G224" s="47"/>
      <c r="H224" s="37"/>
      <c r="I224" s="37"/>
      <c r="J224" s="37"/>
      <c r="K224" s="76"/>
    </row>
    <row r="225" spans="1:11" ht="21" customHeight="1" x14ac:dyDescent="0.2">
      <c r="A225" s="3" t="s">
        <v>3</v>
      </c>
      <c r="B225" s="432" t="s">
        <v>4</v>
      </c>
      <c r="C225" s="4" t="s">
        <v>5</v>
      </c>
      <c r="D225" s="435" t="s">
        <v>6</v>
      </c>
      <c r="E225" s="5" t="s">
        <v>7</v>
      </c>
      <c r="F225" s="438" t="s">
        <v>8</v>
      </c>
      <c r="G225" s="439"/>
      <c r="H225" s="440" t="s">
        <v>9</v>
      </c>
      <c r="I225" s="441"/>
      <c r="J225" s="6" t="s">
        <v>10</v>
      </c>
      <c r="K225" s="3" t="s">
        <v>11</v>
      </c>
    </row>
    <row r="226" spans="1:11" ht="21" customHeight="1" x14ac:dyDescent="0.2">
      <c r="A226" s="7"/>
      <c r="B226" s="433"/>
      <c r="C226" s="8" t="s">
        <v>12</v>
      </c>
      <c r="D226" s="436"/>
      <c r="E226" s="9" t="s">
        <v>12</v>
      </c>
      <c r="F226" s="442" t="s">
        <v>13</v>
      </c>
      <c r="G226" s="443"/>
      <c r="H226" s="444" t="s">
        <v>14</v>
      </c>
      <c r="I226" s="445"/>
      <c r="J226" s="10" t="s">
        <v>15</v>
      </c>
      <c r="K226" s="7" t="s">
        <v>16</v>
      </c>
    </row>
    <row r="227" spans="1:11" ht="21" customHeight="1" x14ac:dyDescent="0.2">
      <c r="A227" s="11"/>
      <c r="B227" s="434"/>
      <c r="C227" s="12"/>
      <c r="D227" s="437"/>
      <c r="E227" s="13"/>
      <c r="F227" s="14"/>
      <c r="G227" s="15"/>
      <c r="H227" s="14"/>
      <c r="I227" s="16"/>
      <c r="J227" s="16"/>
      <c r="K227" s="11" t="s">
        <v>17</v>
      </c>
    </row>
    <row r="228" spans="1:11" ht="21" customHeight="1" x14ac:dyDescent="0.35">
      <c r="A228" s="93">
        <v>45</v>
      </c>
      <c r="B228" s="54" t="s">
        <v>861</v>
      </c>
      <c r="C228" s="55">
        <v>10000</v>
      </c>
      <c r="D228" s="55">
        <f>+C228</f>
        <v>10000</v>
      </c>
      <c r="E228" s="59" t="s">
        <v>19</v>
      </c>
      <c r="F228" s="54" t="s">
        <v>475</v>
      </c>
      <c r="G228" s="55">
        <f>+C228</f>
        <v>10000</v>
      </c>
      <c r="H228" s="54" t="str">
        <f>+F228</f>
        <v>1.นายเฉลิม มูลชุมภู</v>
      </c>
      <c r="I228" s="55">
        <f>+C228</f>
        <v>10000</v>
      </c>
      <c r="J228" s="95" t="s">
        <v>21</v>
      </c>
      <c r="K228" s="22" t="s">
        <v>928</v>
      </c>
    </row>
    <row r="229" spans="1:11" ht="21" customHeight="1" x14ac:dyDescent="0.35">
      <c r="A229" s="23"/>
      <c r="B229" s="77" t="s">
        <v>929</v>
      </c>
      <c r="C229" s="55"/>
      <c r="D229" s="59"/>
      <c r="E229" s="59" t="s">
        <v>24</v>
      </c>
      <c r="F229" s="54"/>
      <c r="G229" s="55"/>
      <c r="H229" s="54"/>
      <c r="I229" s="55"/>
      <c r="J229" s="26" t="s">
        <v>25</v>
      </c>
      <c r="K229" s="28" t="s">
        <v>926</v>
      </c>
    </row>
    <row r="230" spans="1:11" ht="21" customHeight="1" x14ac:dyDescent="0.35">
      <c r="A230" s="23"/>
      <c r="B230" s="54" t="s">
        <v>930</v>
      </c>
      <c r="C230" s="55"/>
      <c r="D230" s="55"/>
      <c r="E230" s="59"/>
      <c r="F230" s="54"/>
      <c r="G230" s="55"/>
      <c r="H230" s="54"/>
      <c r="I230" s="55"/>
      <c r="J230" s="26" t="s">
        <v>27</v>
      </c>
      <c r="K230" s="29"/>
    </row>
    <row r="231" spans="1:11" ht="21" customHeight="1" x14ac:dyDescent="0.35">
      <c r="A231" s="23"/>
      <c r="B231" s="21"/>
      <c r="C231" s="24"/>
      <c r="D231" s="55"/>
      <c r="E231" s="26"/>
      <c r="F231" s="21"/>
      <c r="G231" s="24"/>
      <c r="H231" s="21"/>
      <c r="I231" s="24"/>
      <c r="J231" s="26" t="s">
        <v>28</v>
      </c>
      <c r="K231" s="29"/>
    </row>
    <row r="232" spans="1:11" ht="21" customHeight="1" x14ac:dyDescent="0.35">
      <c r="A232" s="23"/>
      <c r="B232" s="21"/>
      <c r="C232" s="24"/>
      <c r="D232" s="55"/>
      <c r="E232" s="26"/>
      <c r="F232" s="21"/>
      <c r="G232" s="24"/>
      <c r="H232" s="21"/>
      <c r="I232" s="24"/>
      <c r="J232" s="26"/>
      <c r="K232" s="29"/>
    </row>
    <row r="233" spans="1:11" ht="21" customHeight="1" x14ac:dyDescent="0.35">
      <c r="A233" s="23">
        <v>46</v>
      </c>
      <c r="B233" s="21" t="s">
        <v>931</v>
      </c>
      <c r="C233" s="24">
        <v>35000</v>
      </c>
      <c r="D233" s="55">
        <f>+C233</f>
        <v>35000</v>
      </c>
      <c r="E233" s="26" t="s">
        <v>19</v>
      </c>
      <c r="F233" s="21" t="s">
        <v>932</v>
      </c>
      <c r="G233" s="24">
        <f>+C233</f>
        <v>35000</v>
      </c>
      <c r="H233" s="21" t="str">
        <f>+F233</f>
        <v>1.ร้านมายอาร์ตมีเดีย</v>
      </c>
      <c r="I233" s="24">
        <f>+C233</f>
        <v>35000</v>
      </c>
      <c r="J233" s="26" t="s">
        <v>31</v>
      </c>
      <c r="K233" s="22" t="s">
        <v>933</v>
      </c>
    </row>
    <row r="234" spans="1:11" ht="21" customHeight="1" x14ac:dyDescent="0.35">
      <c r="A234" s="23"/>
      <c r="B234" s="101" t="s">
        <v>934</v>
      </c>
      <c r="C234" s="24"/>
      <c r="D234" s="59"/>
      <c r="E234" s="26" t="s">
        <v>24</v>
      </c>
      <c r="F234" s="21"/>
      <c r="G234" s="24"/>
      <c r="H234" s="21"/>
      <c r="I234" s="24"/>
      <c r="J234" s="26"/>
      <c r="K234" s="28" t="s">
        <v>935</v>
      </c>
    </row>
    <row r="235" spans="1:11" ht="21" customHeight="1" x14ac:dyDescent="0.35">
      <c r="A235" s="23"/>
      <c r="B235" s="21" t="s">
        <v>936</v>
      </c>
      <c r="C235" s="24"/>
      <c r="D235" s="55"/>
      <c r="E235" s="26"/>
      <c r="F235" s="21"/>
      <c r="G235" s="24"/>
      <c r="H235" s="21"/>
      <c r="I235" s="24"/>
      <c r="J235" s="26"/>
      <c r="K235" s="28"/>
    </row>
    <row r="236" spans="1:11" ht="21" customHeight="1" x14ac:dyDescent="0.35">
      <c r="A236" s="23"/>
      <c r="B236" s="21"/>
      <c r="C236" s="24"/>
      <c r="D236" s="55"/>
      <c r="E236" s="26"/>
      <c r="F236" s="21"/>
      <c r="G236" s="24"/>
      <c r="H236" s="21"/>
      <c r="I236" s="24"/>
      <c r="J236" s="26"/>
      <c r="K236" s="69"/>
    </row>
    <row r="237" spans="1:11" ht="21" customHeight="1" x14ac:dyDescent="0.35">
      <c r="A237" s="23">
        <v>47</v>
      </c>
      <c r="B237" s="21" t="s">
        <v>937</v>
      </c>
      <c r="C237" s="24">
        <v>8000</v>
      </c>
      <c r="D237" s="55">
        <f>+C237</f>
        <v>8000</v>
      </c>
      <c r="E237" s="26" t="s">
        <v>19</v>
      </c>
      <c r="F237" s="21" t="s">
        <v>938</v>
      </c>
      <c r="G237" s="24">
        <f>+C237</f>
        <v>8000</v>
      </c>
      <c r="H237" s="21" t="str">
        <f>+F237</f>
        <v>1.นางสาวเปมิกา</v>
      </c>
      <c r="I237" s="24">
        <f>+C237</f>
        <v>8000</v>
      </c>
      <c r="J237" s="26" t="s">
        <v>31</v>
      </c>
      <c r="K237" s="22" t="s">
        <v>939</v>
      </c>
    </row>
    <row r="238" spans="1:11" ht="21" customHeight="1" x14ac:dyDescent="0.35">
      <c r="A238" s="23"/>
      <c r="B238" s="101" t="s">
        <v>940</v>
      </c>
      <c r="C238" s="24"/>
      <c r="D238" s="59"/>
      <c r="E238" s="26" t="s">
        <v>24</v>
      </c>
      <c r="F238" s="21" t="s">
        <v>941</v>
      </c>
      <c r="G238" s="24"/>
      <c r="H238" s="21" t="str">
        <f>+F238</f>
        <v xml:space="preserve">   ภัควีรภัทร</v>
      </c>
      <c r="I238" s="24"/>
      <c r="J238" s="26"/>
      <c r="K238" s="28" t="s">
        <v>935</v>
      </c>
    </row>
    <row r="239" spans="1:11" ht="21" customHeight="1" x14ac:dyDescent="0.35">
      <c r="A239" s="23"/>
      <c r="B239" s="21" t="s">
        <v>942</v>
      </c>
      <c r="C239" s="24"/>
      <c r="D239" s="55"/>
      <c r="E239" s="26"/>
      <c r="F239" s="21"/>
      <c r="G239" s="24"/>
      <c r="H239" s="21"/>
      <c r="I239" s="24"/>
      <c r="J239" s="26"/>
      <c r="K239" s="28"/>
    </row>
    <row r="240" spans="1:11" ht="21" customHeight="1" x14ac:dyDescent="0.35">
      <c r="A240" s="23"/>
      <c r="B240" s="21"/>
      <c r="C240" s="24"/>
      <c r="D240" s="55"/>
      <c r="E240" s="26"/>
      <c r="F240" s="21"/>
      <c r="G240" s="24"/>
      <c r="H240" s="21"/>
      <c r="I240" s="24"/>
      <c r="J240" s="26"/>
      <c r="K240" s="69"/>
    </row>
    <row r="241" spans="1:11" ht="21" customHeight="1" x14ac:dyDescent="0.35">
      <c r="A241" s="23">
        <v>48</v>
      </c>
      <c r="B241" s="21" t="s">
        <v>943</v>
      </c>
      <c r="C241" s="24">
        <v>5000</v>
      </c>
      <c r="D241" s="55">
        <f>+C241</f>
        <v>5000</v>
      </c>
      <c r="E241" s="26" t="s">
        <v>19</v>
      </c>
      <c r="F241" s="21" t="s">
        <v>403</v>
      </c>
      <c r="G241" s="24">
        <f>+C241</f>
        <v>5000</v>
      </c>
      <c r="H241" s="21" t="str">
        <f>+F241</f>
        <v>1.นายอนุลักษณ์</v>
      </c>
      <c r="I241" s="24">
        <f>+C241</f>
        <v>5000</v>
      </c>
      <c r="J241" s="26" t="s">
        <v>31</v>
      </c>
      <c r="K241" s="22" t="s">
        <v>944</v>
      </c>
    </row>
    <row r="242" spans="1:11" ht="21" customHeight="1" x14ac:dyDescent="0.35">
      <c r="A242" s="23"/>
      <c r="B242" s="101" t="s">
        <v>945</v>
      </c>
      <c r="C242" s="24"/>
      <c r="D242" s="59"/>
      <c r="E242" s="26" t="s">
        <v>24</v>
      </c>
      <c r="F242" s="21" t="s">
        <v>946</v>
      </c>
      <c r="G242" s="24"/>
      <c r="H242" s="21" t="str">
        <f>+F242</f>
        <v xml:space="preserve">   กันคุ้ม</v>
      </c>
      <c r="I242" s="24"/>
      <c r="J242" s="26"/>
      <c r="K242" s="28" t="s">
        <v>935</v>
      </c>
    </row>
    <row r="243" spans="1:11" ht="21" customHeight="1" x14ac:dyDescent="0.35">
      <c r="A243" s="23"/>
      <c r="B243" s="21" t="s">
        <v>947</v>
      </c>
      <c r="C243" s="24"/>
      <c r="D243" s="55"/>
      <c r="E243" s="26"/>
      <c r="F243" s="21"/>
      <c r="G243" s="24"/>
      <c r="H243" s="21"/>
      <c r="I243" s="24"/>
      <c r="J243" s="26"/>
      <c r="K243" s="28"/>
    </row>
    <row r="244" spans="1:11" ht="21" customHeight="1" x14ac:dyDescent="0.35">
      <c r="A244" s="23"/>
      <c r="B244" s="21"/>
      <c r="C244" s="24"/>
      <c r="D244" s="86"/>
      <c r="E244" s="26"/>
      <c r="F244" s="21"/>
      <c r="G244" s="27"/>
      <c r="H244" s="21"/>
      <c r="I244" s="24"/>
      <c r="J244" s="26"/>
      <c r="K244" s="28"/>
    </row>
    <row r="245" spans="1:11" ht="21" customHeight="1" x14ac:dyDescent="0.35">
      <c r="A245" s="23">
        <v>49</v>
      </c>
      <c r="B245" s="21" t="s">
        <v>948</v>
      </c>
      <c r="C245" s="24">
        <v>5000</v>
      </c>
      <c r="D245" s="55">
        <f>+C245</f>
        <v>5000</v>
      </c>
      <c r="E245" s="26" t="s">
        <v>19</v>
      </c>
      <c r="F245" s="21" t="s">
        <v>949</v>
      </c>
      <c r="G245" s="24">
        <f>+C245</f>
        <v>5000</v>
      </c>
      <c r="H245" s="21" t="str">
        <f>+F245</f>
        <v>1.ร้านเอ็ม มาร์ท</v>
      </c>
      <c r="I245" s="24">
        <f>+C245</f>
        <v>5000</v>
      </c>
      <c r="J245" s="26" t="s">
        <v>31</v>
      </c>
      <c r="K245" s="22" t="s">
        <v>950</v>
      </c>
    </row>
    <row r="246" spans="1:11" ht="21" customHeight="1" x14ac:dyDescent="0.35">
      <c r="A246" s="23"/>
      <c r="B246" s="101" t="s">
        <v>414</v>
      </c>
      <c r="C246" s="24"/>
      <c r="D246" s="59"/>
      <c r="E246" s="26" t="s">
        <v>24</v>
      </c>
      <c r="F246" s="21"/>
      <c r="G246" s="24"/>
      <c r="H246" s="21"/>
      <c r="I246" s="24"/>
      <c r="J246" s="26"/>
      <c r="K246" s="28" t="s">
        <v>951</v>
      </c>
    </row>
    <row r="247" spans="1:11" ht="21" customHeight="1" x14ac:dyDescent="0.35">
      <c r="A247" s="23"/>
      <c r="B247" s="21" t="s">
        <v>952</v>
      </c>
      <c r="C247" s="24"/>
      <c r="D247" s="55"/>
      <c r="E247" s="26"/>
      <c r="F247" s="21"/>
      <c r="G247" s="24"/>
      <c r="H247" s="21"/>
      <c r="I247" s="24"/>
      <c r="J247" s="26"/>
      <c r="K247" s="28"/>
    </row>
    <row r="248" spans="1:11" ht="21" customHeight="1" x14ac:dyDescent="0.35">
      <c r="A248" s="23"/>
      <c r="B248" s="21"/>
      <c r="C248" s="24"/>
      <c r="D248" s="86"/>
      <c r="E248" s="26"/>
      <c r="F248" s="21"/>
      <c r="G248" s="27"/>
      <c r="H248" s="21"/>
      <c r="I248" s="24"/>
      <c r="J248" s="26"/>
      <c r="K248" s="28"/>
    </row>
    <row r="249" spans="1:11" ht="21" customHeight="1" x14ac:dyDescent="0.35">
      <c r="A249" s="23">
        <v>50</v>
      </c>
      <c r="B249" s="21" t="s">
        <v>953</v>
      </c>
      <c r="C249" s="24">
        <v>5842.2</v>
      </c>
      <c r="D249" s="55">
        <f>+C249</f>
        <v>5842.2</v>
      </c>
      <c r="E249" s="26" t="s">
        <v>19</v>
      </c>
      <c r="F249" s="21" t="s">
        <v>510</v>
      </c>
      <c r="G249" s="24">
        <f>+C249</f>
        <v>5842.2</v>
      </c>
      <c r="H249" s="21" t="str">
        <f>+F249</f>
        <v>1.บริษัท อีซูซุตาก</v>
      </c>
      <c r="I249" s="24">
        <f>+C249</f>
        <v>5842.2</v>
      </c>
      <c r="J249" s="26" t="s">
        <v>31</v>
      </c>
      <c r="K249" s="22" t="s">
        <v>954</v>
      </c>
    </row>
    <row r="250" spans="1:11" ht="21" customHeight="1" x14ac:dyDescent="0.35">
      <c r="A250" s="23"/>
      <c r="B250" s="101" t="s">
        <v>955</v>
      </c>
      <c r="C250" s="24"/>
      <c r="D250" s="59"/>
      <c r="E250" s="26" t="s">
        <v>24</v>
      </c>
      <c r="F250" s="21" t="s">
        <v>79</v>
      </c>
      <c r="G250" s="24"/>
      <c r="H250" s="21" t="str">
        <f>+F250</f>
        <v xml:space="preserve">   ฮกอันตึ๊ง จำกัด</v>
      </c>
      <c r="I250" s="24"/>
      <c r="J250" s="26"/>
      <c r="K250" s="28" t="s">
        <v>951</v>
      </c>
    </row>
    <row r="251" spans="1:11" ht="21" customHeight="1" x14ac:dyDescent="0.35">
      <c r="A251" s="23"/>
      <c r="B251" s="21" t="s">
        <v>952</v>
      </c>
      <c r="C251" s="24"/>
      <c r="D251" s="55"/>
      <c r="E251" s="26"/>
      <c r="F251" s="21"/>
      <c r="G251" s="24"/>
      <c r="H251" s="21"/>
      <c r="I251" s="24"/>
      <c r="J251" s="26"/>
      <c r="K251" s="28"/>
    </row>
    <row r="252" spans="1:11" ht="21" customHeight="1" x14ac:dyDescent="0.35">
      <c r="A252" s="34"/>
      <c r="B252" s="38"/>
      <c r="C252" s="36"/>
      <c r="D252" s="123"/>
      <c r="E252" s="37"/>
      <c r="F252" s="75"/>
      <c r="G252" s="47"/>
      <c r="H252" s="37"/>
      <c r="I252" s="37"/>
      <c r="J252" s="37"/>
      <c r="K252" s="76"/>
    </row>
    <row r="253" spans="1:11" ht="21" customHeight="1" x14ac:dyDescent="0.2">
      <c r="A253" s="3" t="s">
        <v>3</v>
      </c>
      <c r="B253" s="432" t="s">
        <v>4</v>
      </c>
      <c r="C253" s="4" t="s">
        <v>5</v>
      </c>
      <c r="D253" s="435" t="s">
        <v>6</v>
      </c>
      <c r="E253" s="5" t="s">
        <v>7</v>
      </c>
      <c r="F253" s="438" t="s">
        <v>8</v>
      </c>
      <c r="G253" s="439"/>
      <c r="H253" s="440" t="s">
        <v>9</v>
      </c>
      <c r="I253" s="441"/>
      <c r="J253" s="6" t="s">
        <v>10</v>
      </c>
      <c r="K253" s="3" t="s">
        <v>11</v>
      </c>
    </row>
    <row r="254" spans="1:11" ht="21" customHeight="1" x14ac:dyDescent="0.2">
      <c r="A254" s="7"/>
      <c r="B254" s="433"/>
      <c r="C254" s="8" t="s">
        <v>12</v>
      </c>
      <c r="D254" s="436"/>
      <c r="E254" s="9" t="s">
        <v>12</v>
      </c>
      <c r="F254" s="442" t="s">
        <v>13</v>
      </c>
      <c r="G254" s="443"/>
      <c r="H254" s="444" t="s">
        <v>14</v>
      </c>
      <c r="I254" s="445"/>
      <c r="J254" s="10" t="s">
        <v>15</v>
      </c>
      <c r="K254" s="7" t="s">
        <v>16</v>
      </c>
    </row>
    <row r="255" spans="1:11" ht="21" customHeight="1" x14ac:dyDescent="0.2">
      <c r="A255" s="11"/>
      <c r="B255" s="434"/>
      <c r="C255" s="12"/>
      <c r="D255" s="437"/>
      <c r="E255" s="13"/>
      <c r="F255" s="14"/>
      <c r="G255" s="15"/>
      <c r="H255" s="14"/>
      <c r="I255" s="16"/>
      <c r="J255" s="16"/>
      <c r="K255" s="11" t="s">
        <v>17</v>
      </c>
    </row>
    <row r="256" spans="1:11" ht="21" customHeight="1" x14ac:dyDescent="0.35">
      <c r="A256" s="93">
        <v>51</v>
      </c>
      <c r="B256" s="21" t="s">
        <v>416</v>
      </c>
      <c r="C256" s="24">
        <v>5000</v>
      </c>
      <c r="D256" s="55">
        <f>+C256</f>
        <v>5000</v>
      </c>
      <c r="E256" s="26" t="s">
        <v>19</v>
      </c>
      <c r="F256" s="21" t="s">
        <v>403</v>
      </c>
      <c r="G256" s="24">
        <f>+C256</f>
        <v>5000</v>
      </c>
      <c r="H256" s="21" t="str">
        <f>+F256</f>
        <v>1.นายอนุลักษณ์</v>
      </c>
      <c r="I256" s="24">
        <f>+C256</f>
        <v>5000</v>
      </c>
      <c r="J256" s="95" t="s">
        <v>21</v>
      </c>
      <c r="K256" s="22" t="s">
        <v>956</v>
      </c>
    </row>
    <row r="257" spans="1:11" ht="21" customHeight="1" x14ac:dyDescent="0.35">
      <c r="A257" s="23"/>
      <c r="B257" s="101" t="s">
        <v>957</v>
      </c>
      <c r="C257" s="24"/>
      <c r="D257" s="59"/>
      <c r="E257" s="26" t="s">
        <v>24</v>
      </c>
      <c r="F257" s="21" t="s">
        <v>946</v>
      </c>
      <c r="G257" s="24"/>
      <c r="H257" s="21" t="str">
        <f>+F257</f>
        <v xml:space="preserve">   กันคุ้ม</v>
      </c>
      <c r="I257" s="24"/>
      <c r="J257" s="26" t="s">
        <v>25</v>
      </c>
      <c r="K257" s="28" t="s">
        <v>951</v>
      </c>
    </row>
    <row r="258" spans="1:11" ht="21" customHeight="1" x14ac:dyDescent="0.35">
      <c r="A258" s="23"/>
      <c r="B258" s="21" t="s">
        <v>952</v>
      </c>
      <c r="C258" s="24"/>
      <c r="D258" s="55"/>
      <c r="E258" s="26"/>
      <c r="F258" s="21"/>
      <c r="G258" s="24"/>
      <c r="H258" s="21"/>
      <c r="I258" s="24"/>
      <c r="J258" s="26" t="s">
        <v>27</v>
      </c>
      <c r="K258" s="28"/>
    </row>
    <row r="259" spans="1:11" ht="21" customHeight="1" x14ac:dyDescent="0.35">
      <c r="A259" s="23"/>
      <c r="B259" s="21"/>
      <c r="C259" s="24"/>
      <c r="D259" s="86"/>
      <c r="E259" s="26"/>
      <c r="F259" s="68"/>
      <c r="G259" s="27"/>
      <c r="H259" s="26"/>
      <c r="I259" s="26"/>
      <c r="J259" s="26" t="s">
        <v>28</v>
      </c>
      <c r="K259" s="29"/>
    </row>
    <row r="260" spans="1:11" ht="21" customHeight="1" x14ac:dyDescent="0.35">
      <c r="A260" s="23"/>
      <c r="B260" s="21"/>
      <c r="C260" s="24"/>
      <c r="D260" s="86"/>
      <c r="E260" s="26"/>
      <c r="F260" s="21"/>
      <c r="G260" s="27"/>
      <c r="H260" s="21"/>
      <c r="I260" s="27"/>
      <c r="J260" s="26"/>
      <c r="K260" s="69"/>
    </row>
    <row r="261" spans="1:11" ht="21" customHeight="1" x14ac:dyDescent="0.35">
      <c r="A261" s="23">
        <v>52</v>
      </c>
      <c r="B261" s="21" t="s">
        <v>958</v>
      </c>
      <c r="C261" s="24">
        <v>2000</v>
      </c>
      <c r="D261" s="55">
        <f>+C261</f>
        <v>2000</v>
      </c>
      <c r="E261" s="26" t="s">
        <v>19</v>
      </c>
      <c r="F261" s="21" t="s">
        <v>425</v>
      </c>
      <c r="G261" s="24">
        <f>+C261</f>
        <v>2000</v>
      </c>
      <c r="H261" s="21" t="str">
        <f>+F261</f>
        <v>1.นางสุทารัตน์</v>
      </c>
      <c r="I261" s="24">
        <f>+C261</f>
        <v>2000</v>
      </c>
      <c r="J261" s="26" t="s">
        <v>31</v>
      </c>
      <c r="K261" s="22" t="s">
        <v>959</v>
      </c>
    </row>
    <row r="262" spans="1:11" ht="21" customHeight="1" x14ac:dyDescent="0.35">
      <c r="A262" s="23"/>
      <c r="B262" s="101" t="s">
        <v>960</v>
      </c>
      <c r="C262" s="24"/>
      <c r="D262" s="59"/>
      <c r="E262" s="26" t="s">
        <v>24</v>
      </c>
      <c r="F262" s="21" t="s">
        <v>961</v>
      </c>
      <c r="G262" s="24"/>
      <c r="H262" s="21" t="str">
        <f>+F262</f>
        <v xml:space="preserve">   กิจภูวานนท์</v>
      </c>
      <c r="I262" s="24"/>
      <c r="J262" s="26"/>
      <c r="K262" s="28" t="s">
        <v>951</v>
      </c>
    </row>
    <row r="263" spans="1:11" ht="21" customHeight="1" x14ac:dyDescent="0.35">
      <c r="A263" s="23"/>
      <c r="B263" s="21" t="s">
        <v>962</v>
      </c>
      <c r="C263" s="24"/>
      <c r="D263" s="55"/>
      <c r="E263" s="26"/>
      <c r="F263" s="21"/>
      <c r="G263" s="24"/>
      <c r="H263" s="21"/>
      <c r="I263" s="24"/>
      <c r="J263" s="26"/>
      <c r="K263" s="28"/>
    </row>
    <row r="264" spans="1:11" ht="21" customHeight="1" x14ac:dyDescent="0.35">
      <c r="A264" s="23"/>
      <c r="B264" s="21"/>
      <c r="C264" s="24"/>
      <c r="D264" s="55"/>
      <c r="E264" s="26"/>
      <c r="F264" s="21"/>
      <c r="G264" s="24"/>
      <c r="H264" s="21"/>
      <c r="I264" s="24"/>
      <c r="J264" s="26"/>
      <c r="K264" s="69"/>
    </row>
    <row r="265" spans="1:11" ht="21" customHeight="1" x14ac:dyDescent="0.35">
      <c r="A265" s="23"/>
      <c r="B265" s="21"/>
      <c r="C265" s="24"/>
      <c r="D265" s="55"/>
      <c r="E265" s="26"/>
      <c r="F265" s="21"/>
      <c r="G265" s="24"/>
      <c r="H265" s="21"/>
      <c r="I265" s="24"/>
      <c r="J265" s="26"/>
      <c r="K265" s="28"/>
    </row>
    <row r="266" spans="1:11" ht="21" customHeight="1" x14ac:dyDescent="0.35">
      <c r="A266" s="23">
        <v>53</v>
      </c>
      <c r="B266" s="21" t="s">
        <v>958</v>
      </c>
      <c r="C266" s="24">
        <v>2000</v>
      </c>
      <c r="D266" s="55">
        <f>+C266</f>
        <v>2000</v>
      </c>
      <c r="E266" s="26" t="s">
        <v>19</v>
      </c>
      <c r="F266" s="21" t="s">
        <v>420</v>
      </c>
      <c r="G266" s="24">
        <f>+C266</f>
        <v>2000</v>
      </c>
      <c r="H266" s="21" t="str">
        <f>+F266</f>
        <v>1.นายศิลป์ชัย</v>
      </c>
      <c r="I266" s="24">
        <f>+C266</f>
        <v>2000</v>
      </c>
      <c r="J266" s="26" t="s">
        <v>31</v>
      </c>
      <c r="K266" s="22" t="s">
        <v>963</v>
      </c>
    </row>
    <row r="267" spans="1:11" ht="21" customHeight="1" x14ac:dyDescent="0.35">
      <c r="A267" s="23"/>
      <c r="B267" s="101" t="s">
        <v>960</v>
      </c>
      <c r="C267" s="24"/>
      <c r="D267" s="59"/>
      <c r="E267" s="26" t="s">
        <v>24</v>
      </c>
      <c r="F267" s="21" t="s">
        <v>964</v>
      </c>
      <c r="G267" s="24"/>
      <c r="H267" s="21" t="str">
        <f>+F267</f>
        <v xml:space="preserve">   มั่นคงพิพัฒน์</v>
      </c>
      <c r="I267" s="24"/>
      <c r="J267" s="26"/>
      <c r="K267" s="28" t="s">
        <v>951</v>
      </c>
    </row>
    <row r="268" spans="1:11" ht="21" customHeight="1" x14ac:dyDescent="0.35">
      <c r="A268" s="23"/>
      <c r="B268" s="21" t="s">
        <v>965</v>
      </c>
      <c r="C268" s="24"/>
      <c r="D268" s="55"/>
      <c r="E268" s="26"/>
      <c r="F268" s="21"/>
      <c r="G268" s="24"/>
      <c r="H268" s="21"/>
      <c r="I268" s="24"/>
      <c r="J268" s="26"/>
      <c r="K268" s="28"/>
    </row>
    <row r="269" spans="1:11" ht="21" customHeight="1" x14ac:dyDescent="0.35">
      <c r="A269" s="23"/>
      <c r="B269" s="21"/>
      <c r="C269" s="24"/>
      <c r="D269" s="86"/>
      <c r="E269" s="26"/>
      <c r="F269" s="21"/>
      <c r="G269" s="27"/>
      <c r="H269" s="21"/>
      <c r="I269" s="24"/>
      <c r="J269" s="26"/>
      <c r="K269" s="28"/>
    </row>
    <row r="270" spans="1:11" ht="21" customHeight="1" x14ac:dyDescent="0.35">
      <c r="A270" s="23"/>
      <c r="B270" s="21"/>
      <c r="C270" s="24"/>
      <c r="D270" s="55"/>
      <c r="E270" s="26"/>
      <c r="F270" s="21"/>
      <c r="G270" s="24"/>
      <c r="H270" s="21"/>
      <c r="I270" s="24"/>
      <c r="J270" s="26"/>
      <c r="K270" s="69"/>
    </row>
    <row r="271" spans="1:11" ht="21" customHeight="1" x14ac:dyDescent="0.35">
      <c r="A271" s="23">
        <v>54</v>
      </c>
      <c r="B271" s="21" t="s">
        <v>48</v>
      </c>
      <c r="C271" s="24">
        <v>5360</v>
      </c>
      <c r="D271" s="55">
        <f>+C271</f>
        <v>5360</v>
      </c>
      <c r="E271" s="26" t="s">
        <v>19</v>
      </c>
      <c r="F271" s="21" t="s">
        <v>721</v>
      </c>
      <c r="G271" s="24">
        <f>+C271</f>
        <v>5360</v>
      </c>
      <c r="H271" s="21" t="str">
        <f>+F271</f>
        <v>1.ห้างหุ้นส่วนจำกัด</v>
      </c>
      <c r="I271" s="24">
        <f>+C271</f>
        <v>5360</v>
      </c>
      <c r="J271" s="26" t="s">
        <v>31</v>
      </c>
      <c r="K271" s="22" t="s">
        <v>966</v>
      </c>
    </row>
    <row r="272" spans="1:11" ht="21" customHeight="1" x14ac:dyDescent="0.35">
      <c r="A272" s="23"/>
      <c r="B272" s="101" t="s">
        <v>73</v>
      </c>
      <c r="C272" s="24"/>
      <c r="D272" s="59"/>
      <c r="E272" s="26" t="s">
        <v>24</v>
      </c>
      <c r="F272" s="21" t="s">
        <v>967</v>
      </c>
      <c r="G272" s="24"/>
      <c r="H272" s="21" t="str">
        <f>+F272</f>
        <v xml:space="preserve">  ส.บ้านตากยางยนต์</v>
      </c>
      <c r="I272" s="24"/>
      <c r="J272" s="26"/>
      <c r="K272" s="28" t="s">
        <v>951</v>
      </c>
    </row>
    <row r="273" spans="1:11" ht="21" customHeight="1" x14ac:dyDescent="0.35">
      <c r="A273" s="23"/>
      <c r="B273" s="21" t="s">
        <v>968</v>
      </c>
      <c r="C273" s="24"/>
      <c r="D273" s="55"/>
      <c r="E273" s="26"/>
      <c r="F273" s="21"/>
      <c r="G273" s="24"/>
      <c r="H273" s="21"/>
      <c r="I273" s="24"/>
      <c r="J273" s="26"/>
      <c r="K273" s="28"/>
    </row>
    <row r="274" spans="1:11" ht="21" customHeight="1" x14ac:dyDescent="0.35">
      <c r="A274" s="23"/>
      <c r="B274" s="21"/>
      <c r="C274" s="24"/>
      <c r="D274" s="86"/>
      <c r="E274" s="26"/>
      <c r="F274" s="21"/>
      <c r="G274" s="27"/>
      <c r="H274" s="21"/>
      <c r="I274" s="24"/>
      <c r="J274" s="26"/>
      <c r="K274" s="28"/>
    </row>
    <row r="275" spans="1:11" ht="21" customHeight="1" x14ac:dyDescent="0.35">
      <c r="A275" s="23"/>
      <c r="B275" s="21"/>
      <c r="C275" s="25"/>
      <c r="D275" s="86"/>
      <c r="E275" s="26"/>
      <c r="F275" s="21"/>
      <c r="G275" s="25"/>
      <c r="H275" s="21"/>
      <c r="I275" s="25"/>
      <c r="J275" s="26"/>
      <c r="K275" s="28"/>
    </row>
    <row r="276" spans="1:11" ht="21" customHeight="1" x14ac:dyDescent="0.35">
      <c r="A276" s="23">
        <v>55</v>
      </c>
      <c r="B276" s="21" t="s">
        <v>48</v>
      </c>
      <c r="C276" s="24">
        <v>15500</v>
      </c>
      <c r="D276" s="55">
        <f>+C276</f>
        <v>15500</v>
      </c>
      <c r="E276" s="26" t="s">
        <v>19</v>
      </c>
      <c r="F276" s="21" t="s">
        <v>215</v>
      </c>
      <c r="G276" s="24">
        <f>+C276</f>
        <v>15500</v>
      </c>
      <c r="H276" s="21" t="str">
        <f>+F276</f>
        <v>1.บริษัท เฟื่องฟ้า</v>
      </c>
      <c r="I276" s="24">
        <f>+C276</f>
        <v>15500</v>
      </c>
      <c r="J276" s="26" t="s">
        <v>31</v>
      </c>
      <c r="K276" s="22" t="s">
        <v>969</v>
      </c>
    </row>
    <row r="277" spans="1:11" ht="21" customHeight="1" x14ac:dyDescent="0.35">
      <c r="A277" s="23"/>
      <c r="B277" s="101" t="s">
        <v>970</v>
      </c>
      <c r="C277" s="24"/>
      <c r="D277" s="59"/>
      <c r="E277" s="26" t="s">
        <v>24</v>
      </c>
      <c r="F277" s="21" t="s">
        <v>626</v>
      </c>
      <c r="G277" s="24"/>
      <c r="H277" s="21" t="str">
        <f>+F277</f>
        <v xml:space="preserve">   ไดนาโม จำกัด</v>
      </c>
      <c r="I277" s="24"/>
      <c r="J277" s="26"/>
      <c r="K277" s="28" t="s">
        <v>951</v>
      </c>
    </row>
    <row r="278" spans="1:11" ht="21" customHeight="1" x14ac:dyDescent="0.35">
      <c r="A278" s="23"/>
      <c r="B278" s="21" t="s">
        <v>971</v>
      </c>
      <c r="C278" s="24"/>
      <c r="D278" s="55"/>
      <c r="E278" s="26"/>
      <c r="F278" s="21"/>
      <c r="G278" s="24"/>
      <c r="H278" s="21"/>
      <c r="I278" s="24"/>
      <c r="J278" s="26"/>
      <c r="K278" s="28"/>
    </row>
    <row r="279" spans="1:11" ht="21" customHeight="1" x14ac:dyDescent="0.35">
      <c r="A279" s="23"/>
      <c r="B279" s="21"/>
      <c r="C279" s="24"/>
      <c r="D279" s="86"/>
      <c r="E279" s="26"/>
      <c r="F279" s="21"/>
      <c r="G279" s="27"/>
      <c r="H279" s="21"/>
      <c r="I279" s="24"/>
      <c r="J279" s="26"/>
      <c r="K279" s="28"/>
    </row>
    <row r="280" spans="1:11" ht="21" customHeight="1" x14ac:dyDescent="0.35">
      <c r="A280" s="34"/>
      <c r="B280" s="38"/>
      <c r="C280" s="36"/>
      <c r="D280" s="123"/>
      <c r="E280" s="37"/>
      <c r="F280" s="75"/>
      <c r="G280" s="47"/>
      <c r="H280" s="37"/>
      <c r="I280" s="37"/>
      <c r="J280" s="37"/>
      <c r="K280" s="76"/>
    </row>
    <row r="281" spans="1:11" ht="21" customHeight="1" x14ac:dyDescent="0.2">
      <c r="A281" s="3" t="s">
        <v>3</v>
      </c>
      <c r="B281" s="432" t="s">
        <v>4</v>
      </c>
      <c r="C281" s="4" t="s">
        <v>5</v>
      </c>
      <c r="D281" s="435" t="s">
        <v>6</v>
      </c>
      <c r="E281" s="5" t="s">
        <v>7</v>
      </c>
      <c r="F281" s="438" t="s">
        <v>8</v>
      </c>
      <c r="G281" s="439"/>
      <c r="H281" s="440" t="s">
        <v>9</v>
      </c>
      <c r="I281" s="441"/>
      <c r="J281" s="6" t="s">
        <v>10</v>
      </c>
      <c r="K281" s="3" t="s">
        <v>11</v>
      </c>
    </row>
    <row r="282" spans="1:11" ht="21" customHeight="1" x14ac:dyDescent="0.2">
      <c r="A282" s="7"/>
      <c r="B282" s="433"/>
      <c r="C282" s="8" t="s">
        <v>12</v>
      </c>
      <c r="D282" s="436"/>
      <c r="E282" s="9" t="s">
        <v>12</v>
      </c>
      <c r="F282" s="442" t="s">
        <v>13</v>
      </c>
      <c r="G282" s="443"/>
      <c r="H282" s="444" t="s">
        <v>14</v>
      </c>
      <c r="I282" s="445"/>
      <c r="J282" s="10" t="s">
        <v>15</v>
      </c>
      <c r="K282" s="7" t="s">
        <v>16</v>
      </c>
    </row>
    <row r="283" spans="1:11" ht="21" customHeight="1" x14ac:dyDescent="0.2">
      <c r="A283" s="11"/>
      <c r="B283" s="434"/>
      <c r="C283" s="12"/>
      <c r="D283" s="437"/>
      <c r="E283" s="13"/>
      <c r="F283" s="14"/>
      <c r="G283" s="15"/>
      <c r="H283" s="14"/>
      <c r="I283" s="16"/>
      <c r="J283" s="16"/>
      <c r="K283" s="11" t="s">
        <v>17</v>
      </c>
    </row>
    <row r="284" spans="1:11" ht="21" customHeight="1" x14ac:dyDescent="0.35">
      <c r="A284" s="17">
        <v>56</v>
      </c>
      <c r="B284" s="21" t="s">
        <v>48</v>
      </c>
      <c r="C284" s="24">
        <v>70300</v>
      </c>
      <c r="D284" s="55">
        <f>+C284</f>
        <v>70300</v>
      </c>
      <c r="E284" s="26" t="s">
        <v>19</v>
      </c>
      <c r="F284" s="21" t="s">
        <v>215</v>
      </c>
      <c r="G284" s="24">
        <f>+C284</f>
        <v>70300</v>
      </c>
      <c r="H284" s="21" t="str">
        <f>+F284</f>
        <v>1.บริษัท เฟื่องฟ้า</v>
      </c>
      <c r="I284" s="24">
        <f>+C284</f>
        <v>70300</v>
      </c>
      <c r="J284" s="19" t="s">
        <v>21</v>
      </c>
      <c r="K284" s="22" t="s">
        <v>972</v>
      </c>
    </row>
    <row r="285" spans="1:11" ht="21" customHeight="1" x14ac:dyDescent="0.35">
      <c r="A285" s="23"/>
      <c r="B285" s="101" t="s">
        <v>973</v>
      </c>
      <c r="C285" s="24"/>
      <c r="D285" s="59"/>
      <c r="E285" s="26" t="s">
        <v>24</v>
      </c>
      <c r="F285" s="21" t="s">
        <v>626</v>
      </c>
      <c r="G285" s="24"/>
      <c r="H285" s="21" t="str">
        <f>+F285</f>
        <v xml:space="preserve">   ไดนาโม จำกัด</v>
      </c>
      <c r="I285" s="24"/>
      <c r="J285" s="26" t="s">
        <v>25</v>
      </c>
      <c r="K285" s="28" t="s">
        <v>951</v>
      </c>
    </row>
    <row r="286" spans="1:11" ht="21" customHeight="1" x14ac:dyDescent="0.35">
      <c r="A286" s="23"/>
      <c r="B286" s="21" t="s">
        <v>974</v>
      </c>
      <c r="C286" s="24"/>
      <c r="D286" s="55"/>
      <c r="E286" s="26"/>
      <c r="F286" s="21"/>
      <c r="G286" s="24"/>
      <c r="H286" s="21"/>
      <c r="I286" s="24"/>
      <c r="J286" s="26" t="s">
        <v>27</v>
      </c>
      <c r="K286" s="29"/>
    </row>
    <row r="287" spans="1:11" ht="21" customHeight="1" x14ac:dyDescent="0.35">
      <c r="A287" s="23"/>
      <c r="B287" s="21"/>
      <c r="C287" s="24"/>
      <c r="D287" s="55"/>
      <c r="E287" s="20"/>
      <c r="F287" s="21"/>
      <c r="G287" s="24"/>
      <c r="H287" s="21"/>
      <c r="I287" s="24"/>
      <c r="J287" s="26" t="s">
        <v>28</v>
      </c>
      <c r="K287" s="29"/>
    </row>
    <row r="288" spans="1:11" ht="21" customHeight="1" x14ac:dyDescent="0.35">
      <c r="A288" s="23"/>
      <c r="B288" s="21"/>
      <c r="C288" s="24"/>
      <c r="D288" s="55"/>
      <c r="E288" s="20"/>
      <c r="F288" s="21"/>
      <c r="G288" s="24"/>
      <c r="H288" s="21"/>
      <c r="I288" s="24"/>
      <c r="J288" s="26"/>
      <c r="K288" s="45"/>
    </row>
    <row r="289" spans="1:11" ht="21" customHeight="1" x14ac:dyDescent="0.35">
      <c r="A289" s="23">
        <v>57</v>
      </c>
      <c r="B289" s="21" t="s">
        <v>172</v>
      </c>
      <c r="C289" s="24">
        <v>11000</v>
      </c>
      <c r="D289" s="55">
        <f>+C289</f>
        <v>11000</v>
      </c>
      <c r="E289" s="20" t="s">
        <v>19</v>
      </c>
      <c r="F289" s="21" t="s">
        <v>975</v>
      </c>
      <c r="G289" s="24">
        <f>+C289</f>
        <v>11000</v>
      </c>
      <c r="H289" s="21" t="str">
        <f>+F289</f>
        <v>1.นางสาวกิตติญานี</v>
      </c>
      <c r="I289" s="24">
        <f>+C289</f>
        <v>11000</v>
      </c>
      <c r="J289" s="26" t="s">
        <v>31</v>
      </c>
      <c r="K289" s="22" t="s">
        <v>976</v>
      </c>
    </row>
    <row r="290" spans="1:11" ht="21" customHeight="1" x14ac:dyDescent="0.35">
      <c r="A290" s="23"/>
      <c r="B290" s="41" t="s">
        <v>977</v>
      </c>
      <c r="C290" s="24"/>
      <c r="D290" s="55"/>
      <c r="E290" s="26" t="s">
        <v>24</v>
      </c>
      <c r="F290" s="21" t="s">
        <v>978</v>
      </c>
      <c r="G290" s="27"/>
      <c r="H290" s="21" t="str">
        <f>+F290</f>
        <v xml:space="preserve">  แตงรอด</v>
      </c>
      <c r="I290" s="27"/>
      <c r="J290" s="26"/>
      <c r="K290" s="28" t="s">
        <v>951</v>
      </c>
    </row>
    <row r="291" spans="1:11" ht="21" customHeight="1" x14ac:dyDescent="0.35">
      <c r="A291" s="23"/>
      <c r="B291" s="41"/>
      <c r="C291" s="24"/>
      <c r="D291" s="86"/>
      <c r="E291" s="26"/>
      <c r="F291" s="21"/>
      <c r="G291" s="27"/>
      <c r="H291" s="21"/>
      <c r="I291" s="24"/>
      <c r="J291" s="26"/>
      <c r="K291" s="28"/>
    </row>
    <row r="292" spans="1:11" ht="21" customHeight="1" x14ac:dyDescent="0.35">
      <c r="A292" s="23"/>
      <c r="B292" s="21"/>
      <c r="C292" s="24"/>
      <c r="D292" s="55"/>
      <c r="E292" s="26"/>
      <c r="F292" s="21"/>
      <c r="G292" s="24"/>
      <c r="H292" s="21"/>
      <c r="I292" s="24"/>
      <c r="J292" s="26"/>
      <c r="K292" s="22"/>
    </row>
    <row r="293" spans="1:11" ht="21" customHeight="1" x14ac:dyDescent="0.35">
      <c r="A293" s="23">
        <v>58</v>
      </c>
      <c r="B293" s="21" t="s">
        <v>906</v>
      </c>
      <c r="C293" s="24">
        <v>3000</v>
      </c>
      <c r="D293" s="55">
        <f>+C293</f>
        <v>3000</v>
      </c>
      <c r="E293" s="20" t="s">
        <v>19</v>
      </c>
      <c r="F293" s="21" t="s">
        <v>979</v>
      </c>
      <c r="G293" s="24">
        <f>+C293</f>
        <v>3000</v>
      </c>
      <c r="H293" s="21" t="str">
        <f>+F293</f>
        <v>1.นายภาคพงษ์ อุ่นฟ้า</v>
      </c>
      <c r="I293" s="24">
        <f>+C293</f>
        <v>3000</v>
      </c>
      <c r="J293" s="26" t="s">
        <v>31</v>
      </c>
      <c r="K293" s="22" t="s">
        <v>980</v>
      </c>
    </row>
    <row r="294" spans="1:11" ht="21" customHeight="1" x14ac:dyDescent="0.35">
      <c r="A294" s="23"/>
      <c r="B294" s="41" t="s">
        <v>981</v>
      </c>
      <c r="C294" s="24"/>
      <c r="D294" s="55"/>
      <c r="E294" s="26" t="s">
        <v>24</v>
      </c>
      <c r="F294" s="21"/>
      <c r="G294" s="27"/>
      <c r="H294" s="21"/>
      <c r="I294" s="27"/>
      <c r="J294" s="26"/>
      <c r="K294" s="28" t="s">
        <v>951</v>
      </c>
    </row>
    <row r="295" spans="1:11" ht="21" customHeight="1" x14ac:dyDescent="0.35">
      <c r="A295" s="23"/>
      <c r="B295" s="41" t="s">
        <v>550</v>
      </c>
      <c r="C295" s="24"/>
      <c r="D295" s="86"/>
      <c r="E295" s="26"/>
      <c r="F295" s="21"/>
      <c r="G295" s="27"/>
      <c r="H295" s="21"/>
      <c r="I295" s="24"/>
      <c r="J295" s="26"/>
      <c r="K295" s="28"/>
    </row>
    <row r="296" spans="1:11" ht="21" customHeight="1" x14ac:dyDescent="0.35">
      <c r="A296" s="23"/>
      <c r="B296" s="21"/>
      <c r="C296" s="24"/>
      <c r="D296" s="55"/>
      <c r="E296" s="26"/>
      <c r="F296" s="21"/>
      <c r="G296" s="24"/>
      <c r="H296" s="21"/>
      <c r="I296" s="24"/>
      <c r="J296" s="26"/>
      <c r="K296" s="22"/>
    </row>
    <row r="297" spans="1:11" ht="21" customHeight="1" x14ac:dyDescent="0.35">
      <c r="A297" s="23">
        <v>59</v>
      </c>
      <c r="B297" s="21" t="s">
        <v>982</v>
      </c>
      <c r="C297" s="24">
        <v>2000</v>
      </c>
      <c r="D297" s="55">
        <f>+C297</f>
        <v>2000</v>
      </c>
      <c r="E297" s="20" t="s">
        <v>19</v>
      </c>
      <c r="F297" s="21" t="s">
        <v>979</v>
      </c>
      <c r="G297" s="24">
        <f>+C297</f>
        <v>2000</v>
      </c>
      <c r="H297" s="21" t="str">
        <f>+F297</f>
        <v>1.นายภาคพงษ์ อุ่นฟ้า</v>
      </c>
      <c r="I297" s="24">
        <f>+C297</f>
        <v>2000</v>
      </c>
      <c r="J297" s="26" t="s">
        <v>31</v>
      </c>
      <c r="K297" s="22" t="s">
        <v>983</v>
      </c>
    </row>
    <row r="298" spans="1:11" ht="21" customHeight="1" x14ac:dyDescent="0.35">
      <c r="A298" s="23"/>
      <c r="B298" s="41" t="s">
        <v>984</v>
      </c>
      <c r="C298" s="24"/>
      <c r="D298" s="55"/>
      <c r="E298" s="26" t="s">
        <v>24</v>
      </c>
      <c r="F298" s="21"/>
      <c r="G298" s="27"/>
      <c r="H298" s="21"/>
      <c r="I298" s="27"/>
      <c r="J298" s="26"/>
      <c r="K298" s="28" t="s">
        <v>951</v>
      </c>
    </row>
    <row r="299" spans="1:11" ht="21" customHeight="1" x14ac:dyDescent="0.35">
      <c r="A299" s="23"/>
      <c r="B299" s="41" t="s">
        <v>985</v>
      </c>
      <c r="C299" s="24"/>
      <c r="D299" s="86"/>
      <c r="E299" s="26"/>
      <c r="F299" s="21"/>
      <c r="G299" s="27"/>
      <c r="H299" s="21"/>
      <c r="I299" s="24"/>
      <c r="J299" s="26"/>
      <c r="K299" s="28"/>
    </row>
    <row r="300" spans="1:11" ht="21" customHeight="1" x14ac:dyDescent="0.35">
      <c r="A300" s="23"/>
      <c r="B300" s="21"/>
      <c r="C300" s="24"/>
      <c r="D300" s="55"/>
      <c r="E300" s="26"/>
      <c r="F300" s="68"/>
      <c r="G300" s="24"/>
      <c r="H300" s="21"/>
      <c r="I300" s="24"/>
      <c r="J300" s="26"/>
      <c r="K300" s="22"/>
    </row>
    <row r="301" spans="1:11" ht="21" customHeight="1" x14ac:dyDescent="0.35">
      <c r="A301" s="23">
        <v>60</v>
      </c>
      <c r="B301" s="21" t="s">
        <v>172</v>
      </c>
      <c r="C301" s="24">
        <v>18000</v>
      </c>
      <c r="D301" s="55">
        <f>+C301</f>
        <v>18000</v>
      </c>
      <c r="E301" s="20" t="s">
        <v>19</v>
      </c>
      <c r="F301" s="21" t="s">
        <v>173</v>
      </c>
      <c r="G301" s="24">
        <f>+C301</f>
        <v>18000</v>
      </c>
      <c r="H301" s="21" t="str">
        <f>+F301</f>
        <v>1.หจก.พีเจสมาร์ท</v>
      </c>
      <c r="I301" s="24">
        <f>+C301</f>
        <v>18000</v>
      </c>
      <c r="J301" s="26" t="s">
        <v>31</v>
      </c>
      <c r="K301" s="22" t="s">
        <v>986</v>
      </c>
    </row>
    <row r="302" spans="1:11" ht="21" customHeight="1" x14ac:dyDescent="0.35">
      <c r="A302" s="23"/>
      <c r="B302" s="41" t="s">
        <v>987</v>
      </c>
      <c r="C302" s="24"/>
      <c r="D302" s="55"/>
      <c r="E302" s="26" t="s">
        <v>24</v>
      </c>
      <c r="F302" s="21"/>
      <c r="G302" s="27"/>
      <c r="H302" s="21"/>
      <c r="I302" s="27"/>
      <c r="J302" s="26"/>
      <c r="K302" s="28" t="s">
        <v>951</v>
      </c>
    </row>
    <row r="303" spans="1:11" ht="21" customHeight="1" x14ac:dyDescent="0.35">
      <c r="A303" s="23"/>
      <c r="B303" s="41" t="s">
        <v>988</v>
      </c>
      <c r="C303" s="24"/>
      <c r="D303" s="86"/>
      <c r="E303" s="26"/>
      <c r="F303" s="21"/>
      <c r="G303" s="27"/>
      <c r="H303" s="21"/>
      <c r="I303" s="24"/>
      <c r="J303" s="26"/>
      <c r="K303" s="28"/>
    </row>
    <row r="304" spans="1:11" ht="21" customHeight="1" x14ac:dyDescent="0.35">
      <c r="A304" s="23"/>
      <c r="B304" s="21"/>
      <c r="C304" s="24"/>
      <c r="D304" s="86"/>
      <c r="E304" s="20"/>
      <c r="F304" s="21"/>
      <c r="G304" s="27"/>
      <c r="H304" s="21"/>
      <c r="I304" s="27"/>
      <c r="J304" s="26"/>
      <c r="K304" s="30"/>
    </row>
    <row r="305" spans="1:11" ht="21" customHeight="1" x14ac:dyDescent="0.35">
      <c r="A305" s="23">
        <v>61</v>
      </c>
      <c r="B305" s="21" t="s">
        <v>829</v>
      </c>
      <c r="C305" s="24">
        <v>21000</v>
      </c>
      <c r="D305" s="55">
        <f>+C305</f>
        <v>21000</v>
      </c>
      <c r="E305" s="20" t="s">
        <v>19</v>
      </c>
      <c r="F305" s="21" t="s">
        <v>167</v>
      </c>
      <c r="G305" s="24">
        <f>+C305</f>
        <v>21000</v>
      </c>
      <c r="H305" s="21" t="str">
        <f>+F305</f>
        <v>1.นางสาวภาสุกัญญา</v>
      </c>
      <c r="I305" s="24">
        <f>+C305</f>
        <v>21000</v>
      </c>
      <c r="J305" s="26" t="s">
        <v>31</v>
      </c>
      <c r="K305" s="22" t="s">
        <v>989</v>
      </c>
    </row>
    <row r="306" spans="1:11" ht="21" customHeight="1" x14ac:dyDescent="0.35">
      <c r="A306" s="23"/>
      <c r="B306" s="41" t="s">
        <v>990</v>
      </c>
      <c r="C306" s="24"/>
      <c r="D306" s="55"/>
      <c r="E306" s="26" t="s">
        <v>24</v>
      </c>
      <c r="F306" s="21" t="s">
        <v>170</v>
      </c>
      <c r="G306" s="27"/>
      <c r="H306" s="21" t="str">
        <f>+F306</f>
        <v xml:space="preserve">   ปาต๊ะ</v>
      </c>
      <c r="I306" s="27"/>
      <c r="J306" s="26"/>
      <c r="K306" s="28" t="s">
        <v>951</v>
      </c>
    </row>
    <row r="307" spans="1:11" ht="21" customHeight="1" x14ac:dyDescent="0.35">
      <c r="A307" s="23"/>
      <c r="B307" s="41" t="s">
        <v>988</v>
      </c>
      <c r="C307" s="24"/>
      <c r="D307" s="86"/>
      <c r="E307" s="26"/>
      <c r="F307" s="21"/>
      <c r="G307" s="27"/>
      <c r="H307" s="21"/>
      <c r="I307" s="24"/>
      <c r="J307" s="26"/>
      <c r="K307" s="28"/>
    </row>
    <row r="308" spans="1:11" ht="21" customHeight="1" x14ac:dyDescent="0.35">
      <c r="A308" s="34"/>
      <c r="B308" s="38"/>
      <c r="C308" s="36"/>
      <c r="D308" s="123"/>
      <c r="E308" s="37"/>
      <c r="F308" s="75"/>
      <c r="G308" s="47"/>
      <c r="H308" s="37"/>
      <c r="I308" s="37"/>
      <c r="J308" s="37"/>
      <c r="K308" s="76"/>
    </row>
    <row r="309" spans="1:11" ht="21" customHeight="1" x14ac:dyDescent="0.2">
      <c r="A309" s="3" t="s">
        <v>3</v>
      </c>
      <c r="B309" s="432" t="s">
        <v>4</v>
      </c>
      <c r="C309" s="4" t="s">
        <v>5</v>
      </c>
      <c r="D309" s="435" t="s">
        <v>6</v>
      </c>
      <c r="E309" s="5" t="s">
        <v>7</v>
      </c>
      <c r="F309" s="438" t="s">
        <v>8</v>
      </c>
      <c r="G309" s="439"/>
      <c r="H309" s="440" t="s">
        <v>9</v>
      </c>
      <c r="I309" s="441"/>
      <c r="J309" s="6" t="s">
        <v>10</v>
      </c>
      <c r="K309" s="3" t="s">
        <v>11</v>
      </c>
    </row>
    <row r="310" spans="1:11" ht="21" customHeight="1" x14ac:dyDescent="0.2">
      <c r="A310" s="7"/>
      <c r="B310" s="433"/>
      <c r="C310" s="8" t="s">
        <v>12</v>
      </c>
      <c r="D310" s="436"/>
      <c r="E310" s="9" t="s">
        <v>12</v>
      </c>
      <c r="F310" s="442" t="s">
        <v>13</v>
      </c>
      <c r="G310" s="443"/>
      <c r="H310" s="444" t="s">
        <v>14</v>
      </c>
      <c r="I310" s="445"/>
      <c r="J310" s="10" t="s">
        <v>15</v>
      </c>
      <c r="K310" s="7" t="s">
        <v>16</v>
      </c>
    </row>
    <row r="311" spans="1:11" ht="21" customHeight="1" x14ac:dyDescent="0.2">
      <c r="A311" s="11"/>
      <c r="B311" s="434"/>
      <c r="C311" s="12"/>
      <c r="D311" s="437"/>
      <c r="E311" s="13"/>
      <c r="F311" s="14"/>
      <c r="G311" s="15"/>
      <c r="H311" s="14"/>
      <c r="I311" s="16"/>
      <c r="J311" s="16"/>
      <c r="K311" s="11" t="s">
        <v>17</v>
      </c>
    </row>
    <row r="312" spans="1:11" ht="21" customHeight="1" x14ac:dyDescent="0.35">
      <c r="A312" s="93">
        <v>62</v>
      </c>
      <c r="B312" s="104" t="s">
        <v>991</v>
      </c>
      <c r="C312" s="95">
        <v>42372</v>
      </c>
      <c r="D312" s="121">
        <f>+C312</f>
        <v>42372</v>
      </c>
      <c r="E312" s="96" t="s">
        <v>19</v>
      </c>
      <c r="F312" s="94" t="s">
        <v>992</v>
      </c>
      <c r="G312" s="95">
        <f>+C312</f>
        <v>42372</v>
      </c>
      <c r="H312" s="94" t="str">
        <f>+F312</f>
        <v>1.บริษัท โทรคมนาคม</v>
      </c>
      <c r="I312" s="95">
        <f>+C312</f>
        <v>42372</v>
      </c>
      <c r="J312" s="95" t="s">
        <v>21</v>
      </c>
      <c r="K312" s="22" t="s">
        <v>993</v>
      </c>
    </row>
    <row r="313" spans="1:11" ht="21" customHeight="1" x14ac:dyDescent="0.35">
      <c r="A313" s="23"/>
      <c r="B313" s="105" t="s">
        <v>994</v>
      </c>
      <c r="C313" s="24"/>
      <c r="D313" s="55"/>
      <c r="E313" s="26" t="s">
        <v>24</v>
      </c>
      <c r="F313" s="21" t="s">
        <v>995</v>
      </c>
      <c r="G313" s="27"/>
      <c r="H313" s="21" t="str">
        <f>+F313</f>
        <v xml:space="preserve"> แห่งชาติ จำกัด (มหาชน)</v>
      </c>
      <c r="I313" s="27"/>
      <c r="J313" s="26" t="s">
        <v>25</v>
      </c>
      <c r="K313" s="28" t="s">
        <v>996</v>
      </c>
    </row>
    <row r="314" spans="1:11" ht="21" customHeight="1" x14ac:dyDescent="0.35">
      <c r="A314" s="23"/>
      <c r="B314" s="21" t="s">
        <v>997</v>
      </c>
      <c r="C314" s="24"/>
      <c r="D314" s="86"/>
      <c r="E314" s="26"/>
      <c r="F314" s="21"/>
      <c r="G314" s="27"/>
      <c r="H314" s="21"/>
      <c r="I314" s="24"/>
      <c r="J314" s="26" t="s">
        <v>27</v>
      </c>
      <c r="K314" s="29"/>
    </row>
    <row r="315" spans="1:11" ht="21" customHeight="1" x14ac:dyDescent="0.35">
      <c r="A315" s="23"/>
      <c r="B315" s="21"/>
      <c r="C315" s="24"/>
      <c r="D315" s="86"/>
      <c r="E315" s="26"/>
      <c r="F315" s="21"/>
      <c r="G315" s="27"/>
      <c r="H315" s="21"/>
      <c r="I315" s="27"/>
      <c r="J315" s="26" t="s">
        <v>28</v>
      </c>
      <c r="K315" s="29"/>
    </row>
    <row r="316" spans="1:11" ht="21" customHeight="1" x14ac:dyDescent="0.35">
      <c r="A316" s="23"/>
      <c r="B316" s="21"/>
      <c r="C316" s="24"/>
      <c r="D316" s="86"/>
      <c r="E316" s="26"/>
      <c r="F316" s="106"/>
      <c r="G316" s="24"/>
      <c r="H316" s="21"/>
      <c r="I316" s="27"/>
      <c r="J316" s="26"/>
      <c r="K316" s="29"/>
    </row>
    <row r="317" spans="1:11" ht="21" customHeight="1" x14ac:dyDescent="0.35">
      <c r="A317" s="23">
        <v>63</v>
      </c>
      <c r="B317" s="21" t="s">
        <v>998</v>
      </c>
      <c r="C317" s="24">
        <v>12100</v>
      </c>
      <c r="D317" s="55">
        <f>+C317</f>
        <v>12100</v>
      </c>
      <c r="E317" s="26" t="s">
        <v>19</v>
      </c>
      <c r="F317" s="21" t="s">
        <v>520</v>
      </c>
      <c r="G317" s="24">
        <f>+C317</f>
        <v>12100</v>
      </c>
      <c r="H317" s="21" t="str">
        <f>+F317</f>
        <v>1.ร้านแก้ว แสตมป์</v>
      </c>
      <c r="I317" s="24">
        <f>+C317</f>
        <v>12100</v>
      </c>
      <c r="J317" s="26" t="s">
        <v>31</v>
      </c>
      <c r="K317" s="22" t="s">
        <v>999</v>
      </c>
    </row>
    <row r="318" spans="1:11" ht="21" customHeight="1" x14ac:dyDescent="0.35">
      <c r="A318" s="23"/>
      <c r="B318" s="21" t="s">
        <v>1000</v>
      </c>
      <c r="C318" s="24"/>
      <c r="D318" s="86"/>
      <c r="E318" s="26" t="s">
        <v>24</v>
      </c>
      <c r="F318" s="21" t="s">
        <v>1001</v>
      </c>
      <c r="G318" s="27"/>
      <c r="H318" s="21" t="str">
        <f>+F318</f>
        <v xml:space="preserve">  แอนด์ ปริ้นติ้ง</v>
      </c>
      <c r="I318" s="27"/>
      <c r="J318" s="26"/>
      <c r="K318" s="28" t="s">
        <v>996</v>
      </c>
    </row>
    <row r="319" spans="1:11" ht="21" customHeight="1" x14ac:dyDescent="0.35">
      <c r="A319" s="23"/>
      <c r="B319" s="21"/>
      <c r="C319" s="24"/>
      <c r="D319" s="55"/>
      <c r="E319" s="26"/>
      <c r="F319" s="21"/>
      <c r="G319" s="24"/>
      <c r="H319" s="21"/>
      <c r="I319" s="24"/>
      <c r="J319" s="26"/>
      <c r="K319" s="69"/>
    </row>
    <row r="320" spans="1:11" ht="21" customHeight="1" x14ac:dyDescent="0.35">
      <c r="A320" s="23"/>
      <c r="B320" s="21"/>
      <c r="C320" s="24"/>
      <c r="D320" s="55"/>
      <c r="E320" s="26"/>
      <c r="F320" s="21"/>
      <c r="G320" s="24"/>
      <c r="H320" s="21"/>
      <c r="I320" s="24"/>
      <c r="J320" s="26"/>
      <c r="K320" s="69"/>
    </row>
    <row r="321" spans="1:11" ht="21" customHeight="1" x14ac:dyDescent="0.35">
      <c r="A321" s="23"/>
      <c r="B321" s="21"/>
      <c r="C321" s="24"/>
      <c r="D321" s="55"/>
      <c r="E321" s="26"/>
      <c r="F321" s="21"/>
      <c r="G321" s="24"/>
      <c r="H321" s="21"/>
      <c r="I321" s="24"/>
      <c r="J321" s="26"/>
      <c r="K321" s="69"/>
    </row>
    <row r="322" spans="1:11" ht="21" customHeight="1" x14ac:dyDescent="0.35">
      <c r="A322" s="23">
        <v>64</v>
      </c>
      <c r="B322" s="21" t="s">
        <v>48</v>
      </c>
      <c r="C322" s="24">
        <v>25318.34</v>
      </c>
      <c r="D322" s="55">
        <f>+C322</f>
        <v>25318.34</v>
      </c>
      <c r="E322" s="26" t="s">
        <v>19</v>
      </c>
      <c r="F322" s="21" t="s">
        <v>510</v>
      </c>
      <c r="G322" s="24">
        <f>+C322</f>
        <v>25318.34</v>
      </c>
      <c r="H322" s="21" t="str">
        <f>+F322</f>
        <v>1.บริษัท อีซูซุตาก</v>
      </c>
      <c r="I322" s="24">
        <f>+C322</f>
        <v>25318.34</v>
      </c>
      <c r="J322" s="26" t="s">
        <v>31</v>
      </c>
      <c r="K322" s="22" t="s">
        <v>1002</v>
      </c>
    </row>
    <row r="323" spans="1:11" ht="21" customHeight="1" x14ac:dyDescent="0.35">
      <c r="A323" s="23"/>
      <c r="B323" s="21" t="s">
        <v>73</v>
      </c>
      <c r="C323" s="24"/>
      <c r="D323" s="86"/>
      <c r="E323" s="26" t="s">
        <v>24</v>
      </c>
      <c r="F323" s="21" t="s">
        <v>513</v>
      </c>
      <c r="G323" s="27"/>
      <c r="H323" s="21" t="str">
        <f>+F323</f>
        <v xml:space="preserve">  ฮกอันตึ๊ง จำกัด</v>
      </c>
      <c r="I323" s="27"/>
      <c r="J323" s="26"/>
      <c r="K323" s="28" t="s">
        <v>996</v>
      </c>
    </row>
    <row r="324" spans="1:11" ht="21" customHeight="1" x14ac:dyDescent="0.35">
      <c r="A324" s="23"/>
      <c r="B324" s="21" t="s">
        <v>1003</v>
      </c>
      <c r="C324" s="24"/>
      <c r="D324" s="55"/>
      <c r="E324" s="26"/>
      <c r="F324" s="21"/>
      <c r="G324" s="24"/>
      <c r="H324" s="21"/>
      <c r="I324" s="24"/>
      <c r="J324" s="26"/>
      <c r="K324" s="69"/>
    </row>
    <row r="325" spans="1:11" ht="21" customHeight="1" x14ac:dyDescent="0.35">
      <c r="A325" s="23"/>
      <c r="B325" s="21"/>
      <c r="C325" s="24"/>
      <c r="D325" s="55"/>
      <c r="E325" s="26"/>
      <c r="F325" s="21"/>
      <c r="G325" s="24"/>
      <c r="H325" s="21"/>
      <c r="I325" s="24"/>
      <c r="J325" s="26"/>
      <c r="K325" s="69"/>
    </row>
    <row r="326" spans="1:11" ht="21" customHeight="1" x14ac:dyDescent="0.35">
      <c r="A326" s="23"/>
      <c r="B326" s="21"/>
      <c r="C326" s="24"/>
      <c r="D326" s="55"/>
      <c r="E326" s="26"/>
      <c r="F326" s="21"/>
      <c r="G326" s="24"/>
      <c r="H326" s="21"/>
      <c r="I326" s="24"/>
      <c r="J326" s="26"/>
      <c r="K326" s="69"/>
    </row>
    <row r="327" spans="1:11" ht="21" customHeight="1" x14ac:dyDescent="0.35">
      <c r="A327" s="23">
        <v>65</v>
      </c>
      <c r="B327" s="21" t="s">
        <v>1004</v>
      </c>
      <c r="C327" s="24">
        <v>25318.34</v>
      </c>
      <c r="D327" s="55">
        <f>+C327</f>
        <v>25318.34</v>
      </c>
      <c r="E327" s="26" t="s">
        <v>19</v>
      </c>
      <c r="F327" s="21" t="s">
        <v>1005</v>
      </c>
      <c r="G327" s="24">
        <f>+C327</f>
        <v>25318.34</v>
      </c>
      <c r="H327" s="21" t="str">
        <f>+F327</f>
        <v>1.บริษัท ทีเคซี มิตซู</v>
      </c>
      <c r="I327" s="24">
        <f>+C327</f>
        <v>25318.34</v>
      </c>
      <c r="J327" s="26" t="s">
        <v>31</v>
      </c>
      <c r="K327" s="22" t="s">
        <v>1006</v>
      </c>
    </row>
    <row r="328" spans="1:11" ht="21" customHeight="1" x14ac:dyDescent="0.35">
      <c r="A328" s="23"/>
      <c r="B328" s="21" t="s">
        <v>1007</v>
      </c>
      <c r="C328" s="24"/>
      <c r="D328" s="86"/>
      <c r="E328" s="26" t="s">
        <v>24</v>
      </c>
      <c r="F328" s="21" t="s">
        <v>1008</v>
      </c>
      <c r="G328" s="27"/>
      <c r="H328" s="21" t="str">
        <f>+F328</f>
        <v xml:space="preserve">  ตาก จำกัด</v>
      </c>
      <c r="I328" s="27"/>
      <c r="J328" s="26"/>
      <c r="K328" s="28" t="s">
        <v>1009</v>
      </c>
    </row>
    <row r="329" spans="1:11" ht="21" customHeight="1" x14ac:dyDescent="0.35">
      <c r="A329" s="23"/>
      <c r="B329" s="21"/>
      <c r="C329" s="24"/>
      <c r="D329" s="55"/>
      <c r="E329" s="26"/>
      <c r="F329" s="21"/>
      <c r="G329" s="24"/>
      <c r="H329" s="21"/>
      <c r="I329" s="24"/>
      <c r="J329" s="26"/>
      <c r="K329" s="69"/>
    </row>
    <row r="330" spans="1:11" ht="21" customHeight="1" x14ac:dyDescent="0.35">
      <c r="A330" s="23"/>
      <c r="B330" s="21"/>
      <c r="C330" s="24"/>
      <c r="D330" s="55"/>
      <c r="E330" s="26"/>
      <c r="F330" s="21"/>
      <c r="G330" s="24"/>
      <c r="H330" s="21"/>
      <c r="I330" s="24"/>
      <c r="J330" s="26"/>
      <c r="K330" s="69"/>
    </row>
    <row r="331" spans="1:11" ht="21" customHeight="1" x14ac:dyDescent="0.35">
      <c r="A331" s="23"/>
      <c r="B331" s="21"/>
      <c r="C331" s="24"/>
      <c r="D331" s="55"/>
      <c r="E331" s="26"/>
      <c r="F331" s="21"/>
      <c r="G331" s="24"/>
      <c r="H331" s="21"/>
      <c r="I331" s="24"/>
      <c r="J331" s="26"/>
      <c r="K331" s="28"/>
    </row>
    <row r="332" spans="1:11" ht="21" customHeight="1" x14ac:dyDescent="0.35">
      <c r="A332" s="23">
        <v>66</v>
      </c>
      <c r="B332" s="21" t="s">
        <v>48</v>
      </c>
      <c r="C332" s="24">
        <v>34870</v>
      </c>
      <c r="D332" s="55">
        <f>+C332</f>
        <v>34870</v>
      </c>
      <c r="E332" s="26" t="s">
        <v>19</v>
      </c>
      <c r="F332" s="21" t="s">
        <v>1010</v>
      </c>
      <c r="G332" s="24">
        <f>+C332</f>
        <v>34870</v>
      </c>
      <c r="H332" s="21" t="str">
        <f>+F332</f>
        <v>1.อู่ตากเอสพีการช่าง</v>
      </c>
      <c r="I332" s="24">
        <f>+C332</f>
        <v>34870</v>
      </c>
      <c r="J332" s="26" t="s">
        <v>31</v>
      </c>
      <c r="K332" s="22" t="s">
        <v>1011</v>
      </c>
    </row>
    <row r="333" spans="1:11" ht="21" customHeight="1" x14ac:dyDescent="0.35">
      <c r="A333" s="23"/>
      <c r="B333" s="21" t="s">
        <v>1012</v>
      </c>
      <c r="C333" s="24"/>
      <c r="D333" s="86"/>
      <c r="E333" s="26" t="s">
        <v>24</v>
      </c>
      <c r="F333" s="21"/>
      <c r="G333" s="27"/>
      <c r="H333" s="21"/>
      <c r="I333" s="27"/>
      <c r="J333" s="26"/>
      <c r="K333" s="28" t="s">
        <v>1013</v>
      </c>
    </row>
    <row r="334" spans="1:11" ht="21" customHeight="1" x14ac:dyDescent="0.35">
      <c r="A334" s="23"/>
      <c r="B334" s="21" t="s">
        <v>1014</v>
      </c>
      <c r="C334" s="24"/>
      <c r="D334" s="55"/>
      <c r="E334" s="26"/>
      <c r="F334" s="21"/>
      <c r="G334" s="24"/>
      <c r="H334" s="21"/>
      <c r="I334" s="24"/>
      <c r="J334" s="26"/>
      <c r="K334" s="69"/>
    </row>
    <row r="335" spans="1:11" ht="21" customHeight="1" x14ac:dyDescent="0.35">
      <c r="A335" s="23"/>
      <c r="B335" s="21"/>
      <c r="C335" s="24"/>
      <c r="D335" s="86"/>
      <c r="E335" s="26"/>
      <c r="F335" s="21"/>
      <c r="G335" s="27"/>
      <c r="H335" s="21"/>
      <c r="I335" s="27"/>
      <c r="J335" s="26"/>
      <c r="K335" s="28"/>
    </row>
    <row r="336" spans="1:11" ht="21" customHeight="1" x14ac:dyDescent="0.35">
      <c r="A336" s="34"/>
      <c r="B336" s="38"/>
      <c r="C336" s="36"/>
      <c r="D336" s="123"/>
      <c r="E336" s="37"/>
      <c r="F336" s="75"/>
      <c r="G336" s="47"/>
      <c r="H336" s="37"/>
      <c r="I336" s="37"/>
      <c r="J336" s="37"/>
      <c r="K336" s="76"/>
    </row>
    <row r="337" spans="1:11" ht="21" customHeight="1" x14ac:dyDescent="0.2">
      <c r="A337" s="3" t="s">
        <v>3</v>
      </c>
      <c r="B337" s="432" t="s">
        <v>4</v>
      </c>
      <c r="C337" s="4" t="s">
        <v>5</v>
      </c>
      <c r="D337" s="435" t="s">
        <v>6</v>
      </c>
      <c r="E337" s="5" t="s">
        <v>7</v>
      </c>
      <c r="F337" s="438" t="s">
        <v>8</v>
      </c>
      <c r="G337" s="439"/>
      <c r="H337" s="440" t="s">
        <v>9</v>
      </c>
      <c r="I337" s="441"/>
      <c r="J337" s="6" t="s">
        <v>10</v>
      </c>
      <c r="K337" s="3" t="s">
        <v>11</v>
      </c>
    </row>
    <row r="338" spans="1:11" ht="21" customHeight="1" x14ac:dyDescent="0.2">
      <c r="A338" s="7"/>
      <c r="B338" s="433"/>
      <c r="C338" s="8" t="s">
        <v>12</v>
      </c>
      <c r="D338" s="436"/>
      <c r="E338" s="9" t="s">
        <v>12</v>
      </c>
      <c r="F338" s="442" t="s">
        <v>13</v>
      </c>
      <c r="G338" s="443"/>
      <c r="H338" s="444" t="s">
        <v>14</v>
      </c>
      <c r="I338" s="445"/>
      <c r="J338" s="10" t="s">
        <v>15</v>
      </c>
      <c r="K338" s="7" t="s">
        <v>16</v>
      </c>
    </row>
    <row r="339" spans="1:11" ht="21" customHeight="1" x14ac:dyDescent="0.2">
      <c r="A339" s="11"/>
      <c r="B339" s="434"/>
      <c r="C339" s="12"/>
      <c r="D339" s="437"/>
      <c r="E339" s="13"/>
      <c r="F339" s="14"/>
      <c r="G339" s="15"/>
      <c r="H339" s="14"/>
      <c r="I339" s="16"/>
      <c r="J339" s="16"/>
      <c r="K339" s="11" t="s">
        <v>17</v>
      </c>
    </row>
    <row r="340" spans="1:11" ht="21" customHeight="1" x14ac:dyDescent="0.35">
      <c r="A340" s="93">
        <v>67</v>
      </c>
      <c r="B340" s="94" t="s">
        <v>1015</v>
      </c>
      <c r="C340" s="95">
        <v>2880</v>
      </c>
      <c r="D340" s="121">
        <f>+C340</f>
        <v>2880</v>
      </c>
      <c r="E340" s="96" t="s">
        <v>19</v>
      </c>
      <c r="F340" s="94" t="s">
        <v>569</v>
      </c>
      <c r="G340" s="95">
        <f>+C340</f>
        <v>2880</v>
      </c>
      <c r="H340" s="94" t="str">
        <f>+F340</f>
        <v>1.ร้านเทคนิคเซ็นเตอร์</v>
      </c>
      <c r="I340" s="95">
        <f>+C340</f>
        <v>2880</v>
      </c>
      <c r="J340" s="95" t="s">
        <v>21</v>
      </c>
      <c r="K340" s="22" t="s">
        <v>1016</v>
      </c>
    </row>
    <row r="341" spans="1:11" ht="21" customHeight="1" x14ac:dyDescent="0.35">
      <c r="A341" s="23"/>
      <c r="B341" s="21" t="s">
        <v>1017</v>
      </c>
      <c r="C341" s="24"/>
      <c r="D341" s="86"/>
      <c r="E341" s="26" t="s">
        <v>24</v>
      </c>
      <c r="F341" s="21"/>
      <c r="G341" s="27"/>
      <c r="H341" s="21">
        <f>+F341</f>
        <v>0</v>
      </c>
      <c r="I341" s="27"/>
      <c r="J341" s="26" t="s">
        <v>25</v>
      </c>
      <c r="K341" s="28" t="s">
        <v>1013</v>
      </c>
    </row>
    <row r="342" spans="1:11" ht="21" customHeight="1" x14ac:dyDescent="0.35">
      <c r="A342" s="23"/>
      <c r="B342" s="21" t="s">
        <v>1018</v>
      </c>
      <c r="C342" s="24"/>
      <c r="D342" s="55"/>
      <c r="E342" s="26"/>
      <c r="F342" s="21"/>
      <c r="G342" s="24"/>
      <c r="H342" s="21"/>
      <c r="I342" s="24"/>
      <c r="J342" s="26" t="s">
        <v>27</v>
      </c>
      <c r="K342" s="29"/>
    </row>
    <row r="343" spans="1:11" ht="21" customHeight="1" x14ac:dyDescent="0.35">
      <c r="A343" s="23"/>
      <c r="B343" s="21"/>
      <c r="C343" s="24"/>
      <c r="D343" s="86"/>
      <c r="E343" s="26"/>
      <c r="F343" s="21"/>
      <c r="G343" s="27"/>
      <c r="H343" s="21"/>
      <c r="I343" s="27"/>
      <c r="J343" s="26" t="s">
        <v>28</v>
      </c>
      <c r="K343" s="29"/>
    </row>
    <row r="344" spans="1:11" ht="21" customHeight="1" x14ac:dyDescent="0.35">
      <c r="A344" s="23"/>
      <c r="B344" s="21"/>
      <c r="C344" s="24"/>
      <c r="D344" s="86"/>
      <c r="E344" s="26"/>
      <c r="F344" s="21"/>
      <c r="G344" s="27"/>
      <c r="H344" s="21"/>
      <c r="I344" s="27"/>
      <c r="J344" s="26"/>
      <c r="K344" s="29"/>
    </row>
    <row r="345" spans="1:11" ht="21" customHeight="1" x14ac:dyDescent="0.35">
      <c r="A345" s="23">
        <v>68</v>
      </c>
      <c r="B345" s="21" t="s">
        <v>1019</v>
      </c>
      <c r="C345" s="24">
        <v>1800</v>
      </c>
      <c r="D345" s="55">
        <f>+C345</f>
        <v>1800</v>
      </c>
      <c r="E345" s="26" t="s">
        <v>19</v>
      </c>
      <c r="F345" s="21" t="s">
        <v>1020</v>
      </c>
      <c r="G345" s="24">
        <f>+C345</f>
        <v>1800</v>
      </c>
      <c r="H345" s="21" t="str">
        <f>+F345</f>
        <v>1.นางสาวสมิตานันท์</v>
      </c>
      <c r="I345" s="24">
        <f>+C345</f>
        <v>1800</v>
      </c>
      <c r="J345" s="26" t="s">
        <v>31</v>
      </c>
      <c r="K345" s="22" t="s">
        <v>1021</v>
      </c>
    </row>
    <row r="346" spans="1:11" ht="21" customHeight="1" x14ac:dyDescent="0.35">
      <c r="A346" s="23"/>
      <c r="B346" s="21" t="s">
        <v>1022</v>
      </c>
      <c r="C346" s="24"/>
      <c r="D346" s="55"/>
      <c r="E346" s="26" t="s">
        <v>24</v>
      </c>
      <c r="F346" s="21" t="s">
        <v>1023</v>
      </c>
      <c r="G346" s="24"/>
      <c r="H346" s="21" t="str">
        <f>+F346</f>
        <v xml:space="preserve">  ฝึกฝน</v>
      </c>
      <c r="I346" s="24"/>
      <c r="J346" s="26"/>
      <c r="K346" s="28" t="s">
        <v>1013</v>
      </c>
    </row>
    <row r="347" spans="1:11" ht="21" customHeight="1" x14ac:dyDescent="0.35">
      <c r="A347" s="23"/>
      <c r="B347" s="21"/>
      <c r="C347" s="24"/>
      <c r="D347" s="55"/>
      <c r="E347" s="26"/>
      <c r="F347" s="21"/>
      <c r="G347" s="24"/>
      <c r="H347" s="21"/>
      <c r="I347" s="24"/>
      <c r="J347" s="26"/>
      <c r="K347" s="28"/>
    </row>
    <row r="348" spans="1:11" ht="21" customHeight="1" x14ac:dyDescent="0.35">
      <c r="A348" s="23"/>
      <c r="B348" s="21"/>
      <c r="C348" s="24"/>
      <c r="D348" s="55"/>
      <c r="E348" s="26"/>
      <c r="F348" s="21"/>
      <c r="G348" s="24"/>
      <c r="H348" s="21"/>
      <c r="I348" s="24"/>
      <c r="J348" s="26"/>
      <c r="K348" s="28"/>
    </row>
    <row r="349" spans="1:11" ht="21" customHeight="1" x14ac:dyDescent="0.35">
      <c r="A349" s="23">
        <v>69</v>
      </c>
      <c r="B349" s="21" t="s">
        <v>1024</v>
      </c>
      <c r="C349" s="24">
        <v>1210</v>
      </c>
      <c r="D349" s="55">
        <f>+C349</f>
        <v>1210</v>
      </c>
      <c r="E349" s="26" t="s">
        <v>19</v>
      </c>
      <c r="F349" s="21" t="s">
        <v>520</v>
      </c>
      <c r="G349" s="24">
        <f>+C349</f>
        <v>1210</v>
      </c>
      <c r="H349" s="21" t="str">
        <f>+F349</f>
        <v>1.ร้านแก้ว แสตมป์</v>
      </c>
      <c r="I349" s="24">
        <f>+C349</f>
        <v>1210</v>
      </c>
      <c r="J349" s="26" t="s">
        <v>31</v>
      </c>
      <c r="K349" s="22" t="s">
        <v>1025</v>
      </c>
    </row>
    <row r="350" spans="1:11" ht="21" customHeight="1" x14ac:dyDescent="0.35">
      <c r="A350" s="23"/>
      <c r="B350" s="21" t="s">
        <v>1026</v>
      </c>
      <c r="C350" s="24"/>
      <c r="D350" s="55"/>
      <c r="E350" s="26" t="s">
        <v>24</v>
      </c>
      <c r="F350" s="21" t="s">
        <v>1001</v>
      </c>
      <c r="G350" s="24"/>
      <c r="H350" s="21" t="str">
        <f>+F350</f>
        <v xml:space="preserve">  แอนด์ ปริ้นติ้ง</v>
      </c>
      <c r="I350" s="24"/>
      <c r="J350" s="26"/>
      <c r="K350" s="28" t="s">
        <v>1013</v>
      </c>
    </row>
    <row r="351" spans="1:11" ht="21" customHeight="1" x14ac:dyDescent="0.35">
      <c r="A351" s="23"/>
      <c r="B351" s="21" t="s">
        <v>1027</v>
      </c>
      <c r="C351" s="24"/>
      <c r="D351" s="55"/>
      <c r="E351" s="26"/>
      <c r="F351" s="21"/>
      <c r="G351" s="24"/>
      <c r="H351" s="21"/>
      <c r="I351" s="24"/>
      <c r="J351" s="26"/>
      <c r="K351" s="28"/>
    </row>
    <row r="352" spans="1:11" ht="21" customHeight="1" x14ac:dyDescent="0.35">
      <c r="A352" s="23"/>
      <c r="B352" s="21"/>
      <c r="C352" s="24"/>
      <c r="D352" s="86"/>
      <c r="E352" s="26"/>
      <c r="F352" s="21"/>
      <c r="G352" s="27"/>
      <c r="H352" s="21"/>
      <c r="I352" s="27"/>
      <c r="J352" s="26"/>
      <c r="K352" s="28"/>
    </row>
    <row r="353" spans="1:11" ht="21" customHeight="1" x14ac:dyDescent="0.35">
      <c r="A353" s="23">
        <v>70</v>
      </c>
      <c r="B353" s="21" t="s">
        <v>1028</v>
      </c>
      <c r="C353" s="24">
        <v>9900</v>
      </c>
      <c r="D353" s="55">
        <f>+C353</f>
        <v>9900</v>
      </c>
      <c r="E353" s="26" t="s">
        <v>19</v>
      </c>
      <c r="F353" s="21" t="s">
        <v>173</v>
      </c>
      <c r="G353" s="24">
        <f>+C353</f>
        <v>9900</v>
      </c>
      <c r="H353" s="21" t="str">
        <f>+F353</f>
        <v>1.หจก.พีเจสมาร์ท</v>
      </c>
      <c r="I353" s="24">
        <f>+C353</f>
        <v>9900</v>
      </c>
      <c r="J353" s="26" t="s">
        <v>31</v>
      </c>
      <c r="K353" s="22" t="s">
        <v>1029</v>
      </c>
    </row>
    <row r="354" spans="1:11" ht="21" customHeight="1" x14ac:dyDescent="0.35">
      <c r="A354" s="23"/>
      <c r="B354" s="21" t="s">
        <v>1030</v>
      </c>
      <c r="C354" s="24"/>
      <c r="D354" s="55"/>
      <c r="E354" s="26" t="s">
        <v>24</v>
      </c>
      <c r="F354" s="21"/>
      <c r="G354" s="24"/>
      <c r="H354" s="21"/>
      <c r="I354" s="24"/>
      <c r="J354" s="26"/>
      <c r="K354" s="28" t="s">
        <v>1013</v>
      </c>
    </row>
    <row r="355" spans="1:11" ht="21" customHeight="1" x14ac:dyDescent="0.35">
      <c r="A355" s="23"/>
      <c r="B355" s="21"/>
      <c r="C355" s="24"/>
      <c r="D355" s="55"/>
      <c r="E355" s="26"/>
      <c r="F355" s="21"/>
      <c r="G355" s="24"/>
      <c r="H355" s="21"/>
      <c r="I355" s="24"/>
      <c r="J355" s="26"/>
      <c r="K355" s="28"/>
    </row>
    <row r="356" spans="1:11" ht="21" customHeight="1" x14ac:dyDescent="0.35">
      <c r="A356" s="23"/>
      <c r="B356" s="21"/>
      <c r="C356" s="24"/>
      <c r="D356" s="55"/>
      <c r="E356" s="26"/>
      <c r="F356" s="21"/>
      <c r="G356" s="24"/>
      <c r="H356" s="21"/>
      <c r="I356" s="24"/>
      <c r="J356" s="26"/>
      <c r="K356" s="69"/>
    </row>
    <row r="357" spans="1:11" ht="21" customHeight="1" x14ac:dyDescent="0.35">
      <c r="A357" s="23">
        <v>71</v>
      </c>
      <c r="B357" s="21" t="s">
        <v>1031</v>
      </c>
      <c r="C357" s="24">
        <v>13120</v>
      </c>
      <c r="D357" s="55">
        <f>+C357</f>
        <v>13120</v>
      </c>
      <c r="E357" s="26" t="s">
        <v>19</v>
      </c>
      <c r="F357" s="21" t="s">
        <v>1032</v>
      </c>
      <c r="G357" s="24">
        <f>+C357</f>
        <v>13120</v>
      </c>
      <c r="H357" s="21" t="str">
        <f>+F357</f>
        <v xml:space="preserve">1.หจก.เอสเอ็ม </v>
      </c>
      <c r="I357" s="24">
        <f>+C357</f>
        <v>13120</v>
      </c>
      <c r="J357" s="26" t="s">
        <v>31</v>
      </c>
      <c r="K357" s="69" t="s">
        <v>370</v>
      </c>
    </row>
    <row r="358" spans="1:11" ht="21" customHeight="1" x14ac:dyDescent="0.35">
      <c r="A358" s="23"/>
      <c r="B358" s="21" t="s">
        <v>1033</v>
      </c>
      <c r="C358" s="24"/>
      <c r="D358" s="55"/>
      <c r="E358" s="26" t="s">
        <v>24</v>
      </c>
      <c r="F358" s="21" t="s">
        <v>205</v>
      </c>
      <c r="G358" s="24"/>
      <c r="H358" s="21" t="str">
        <f>+F358</f>
        <v xml:space="preserve">  มาร์เก็ตติ้งตาก</v>
      </c>
      <c r="I358" s="24"/>
      <c r="J358" s="26"/>
      <c r="K358" s="28" t="s">
        <v>1034</v>
      </c>
    </row>
    <row r="359" spans="1:11" ht="21" customHeight="1" x14ac:dyDescent="0.35">
      <c r="A359" s="23"/>
      <c r="B359" s="21"/>
      <c r="C359" s="24"/>
      <c r="D359" s="55"/>
      <c r="E359" s="26"/>
      <c r="F359" s="21"/>
      <c r="G359" s="24"/>
      <c r="H359" s="21"/>
      <c r="I359" s="24"/>
      <c r="J359" s="26"/>
      <c r="K359" s="69"/>
    </row>
    <row r="360" spans="1:11" ht="21" customHeight="1" x14ac:dyDescent="0.35">
      <c r="A360" s="23"/>
      <c r="B360" s="21"/>
      <c r="C360" s="24"/>
      <c r="D360" s="55"/>
      <c r="E360" s="26"/>
      <c r="F360" s="21"/>
      <c r="G360" s="24"/>
      <c r="H360" s="21"/>
      <c r="I360" s="24"/>
      <c r="J360" s="26"/>
      <c r="K360" s="28"/>
    </row>
    <row r="361" spans="1:11" ht="21" customHeight="1" x14ac:dyDescent="0.35">
      <c r="A361" s="23">
        <v>72</v>
      </c>
      <c r="B361" s="21" t="s">
        <v>1035</v>
      </c>
      <c r="C361" s="24">
        <v>25160</v>
      </c>
      <c r="D361" s="55">
        <f>+C361</f>
        <v>25160</v>
      </c>
      <c r="E361" s="26" t="s">
        <v>19</v>
      </c>
      <c r="F361" s="21" t="s">
        <v>1032</v>
      </c>
      <c r="G361" s="24">
        <f>+C361</f>
        <v>25160</v>
      </c>
      <c r="H361" s="21" t="str">
        <f>+F361</f>
        <v xml:space="preserve">1.หจก.เอสเอ็ม </v>
      </c>
      <c r="I361" s="24">
        <f>+C361</f>
        <v>25160</v>
      </c>
      <c r="J361" s="26" t="s">
        <v>31</v>
      </c>
      <c r="K361" s="69" t="s">
        <v>371</v>
      </c>
    </row>
    <row r="362" spans="1:11" ht="21" customHeight="1" x14ac:dyDescent="0.35">
      <c r="A362" s="23"/>
      <c r="B362" s="21" t="s">
        <v>1036</v>
      </c>
      <c r="C362" s="24"/>
      <c r="D362" s="55"/>
      <c r="E362" s="26" t="s">
        <v>24</v>
      </c>
      <c r="F362" s="21" t="s">
        <v>205</v>
      </c>
      <c r="G362" s="24"/>
      <c r="H362" s="21" t="str">
        <f>+F362</f>
        <v xml:space="preserve">  มาร์เก็ตติ้งตาก</v>
      </c>
      <c r="I362" s="24"/>
      <c r="J362" s="26"/>
      <c r="K362" s="28" t="s">
        <v>1034</v>
      </c>
    </row>
    <row r="363" spans="1:11" ht="21" customHeight="1" x14ac:dyDescent="0.35">
      <c r="A363" s="23"/>
      <c r="B363" s="21" t="s">
        <v>1037</v>
      </c>
      <c r="C363" s="24"/>
      <c r="D363" s="55"/>
      <c r="E363" s="26"/>
      <c r="F363" s="21"/>
      <c r="G363" s="24"/>
      <c r="H363" s="21"/>
      <c r="I363" s="24"/>
      <c r="J363" s="26"/>
      <c r="K363" s="69"/>
    </row>
    <row r="364" spans="1:11" ht="21" customHeight="1" x14ac:dyDescent="0.35">
      <c r="A364" s="34"/>
      <c r="B364" s="38"/>
      <c r="C364" s="36"/>
      <c r="D364" s="123"/>
      <c r="E364" s="37"/>
      <c r="F364" s="38"/>
      <c r="G364" s="47"/>
      <c r="H364" s="38"/>
      <c r="I364" s="47"/>
      <c r="J364" s="37"/>
      <c r="K364" s="39"/>
    </row>
    <row r="365" spans="1:11" ht="21" customHeight="1" x14ac:dyDescent="0.2">
      <c r="A365" s="3" t="s">
        <v>3</v>
      </c>
      <c r="B365" s="432" t="s">
        <v>4</v>
      </c>
      <c r="C365" s="4" t="s">
        <v>5</v>
      </c>
      <c r="D365" s="435" t="s">
        <v>6</v>
      </c>
      <c r="E365" s="5" t="s">
        <v>7</v>
      </c>
      <c r="F365" s="438" t="s">
        <v>8</v>
      </c>
      <c r="G365" s="439"/>
      <c r="H365" s="440" t="s">
        <v>9</v>
      </c>
      <c r="I365" s="441"/>
      <c r="J365" s="6" t="s">
        <v>10</v>
      </c>
      <c r="K365" s="3" t="s">
        <v>11</v>
      </c>
    </row>
    <row r="366" spans="1:11" ht="21" customHeight="1" x14ac:dyDescent="0.2">
      <c r="A366" s="7"/>
      <c r="B366" s="433"/>
      <c r="C366" s="8" t="s">
        <v>12</v>
      </c>
      <c r="D366" s="436"/>
      <c r="E366" s="9" t="s">
        <v>12</v>
      </c>
      <c r="F366" s="442" t="s">
        <v>13</v>
      </c>
      <c r="G366" s="443"/>
      <c r="H366" s="444" t="s">
        <v>14</v>
      </c>
      <c r="I366" s="445"/>
      <c r="J366" s="10" t="s">
        <v>15</v>
      </c>
      <c r="K366" s="7" t="s">
        <v>16</v>
      </c>
    </row>
    <row r="367" spans="1:11" ht="21" customHeight="1" x14ac:dyDescent="0.2">
      <c r="A367" s="11"/>
      <c r="B367" s="434"/>
      <c r="C367" s="12"/>
      <c r="D367" s="437"/>
      <c r="E367" s="13"/>
      <c r="F367" s="14"/>
      <c r="G367" s="15"/>
      <c r="H367" s="14"/>
      <c r="I367" s="16"/>
      <c r="J367" s="16"/>
      <c r="K367" s="11" t="s">
        <v>17</v>
      </c>
    </row>
    <row r="368" spans="1:11" ht="21" customHeight="1" x14ac:dyDescent="0.35">
      <c r="A368" s="93">
        <v>73</v>
      </c>
      <c r="B368" s="21" t="s">
        <v>1038</v>
      </c>
      <c r="C368" s="24">
        <v>485183</v>
      </c>
      <c r="D368" s="55">
        <f>+C368</f>
        <v>485183</v>
      </c>
      <c r="E368" s="26" t="s">
        <v>19</v>
      </c>
      <c r="F368" s="21" t="s">
        <v>1039</v>
      </c>
      <c r="G368" s="24">
        <f>+C368</f>
        <v>485183</v>
      </c>
      <c r="H368" s="21" t="str">
        <f>+F368</f>
        <v xml:space="preserve">1.ร้านสุรพงศ์ซัพพลาย </v>
      </c>
      <c r="I368" s="24">
        <f>+C368</f>
        <v>485183</v>
      </c>
      <c r="J368" s="95" t="s">
        <v>21</v>
      </c>
      <c r="K368" s="69" t="s">
        <v>372</v>
      </c>
    </row>
    <row r="369" spans="1:11" ht="21" customHeight="1" x14ac:dyDescent="0.35">
      <c r="A369" s="23"/>
      <c r="B369" s="21" t="s">
        <v>1040</v>
      </c>
      <c r="C369" s="24"/>
      <c r="D369" s="55"/>
      <c r="E369" s="26" t="s">
        <v>24</v>
      </c>
      <c r="F369" s="21"/>
      <c r="G369" s="24"/>
      <c r="H369" s="21"/>
      <c r="I369" s="24"/>
      <c r="J369" s="26" t="s">
        <v>25</v>
      </c>
      <c r="K369" s="28" t="s">
        <v>1034</v>
      </c>
    </row>
    <row r="370" spans="1:11" ht="21" customHeight="1" x14ac:dyDescent="0.35">
      <c r="A370" s="23"/>
      <c r="B370" s="21" t="s">
        <v>1041</v>
      </c>
      <c r="C370" s="24"/>
      <c r="D370" s="55"/>
      <c r="E370" s="26"/>
      <c r="F370" s="21"/>
      <c r="G370" s="24"/>
      <c r="H370" s="21"/>
      <c r="I370" s="24"/>
      <c r="J370" s="26" t="s">
        <v>27</v>
      </c>
      <c r="K370" s="29"/>
    </row>
    <row r="371" spans="1:11" ht="21" customHeight="1" x14ac:dyDescent="0.35">
      <c r="A371" s="23"/>
      <c r="B371" s="21"/>
      <c r="C371" s="24"/>
      <c r="D371" s="86"/>
      <c r="E371" s="26"/>
      <c r="F371" s="21"/>
      <c r="G371" s="24"/>
      <c r="H371" s="21"/>
      <c r="I371" s="27"/>
      <c r="J371" s="26" t="s">
        <v>28</v>
      </c>
      <c r="K371" s="29"/>
    </row>
    <row r="372" spans="1:11" ht="21" customHeight="1" x14ac:dyDescent="0.35">
      <c r="A372" s="23"/>
      <c r="B372" s="21"/>
      <c r="C372" s="24"/>
      <c r="D372" s="86"/>
      <c r="E372" s="26"/>
      <c r="F372" s="21"/>
      <c r="G372" s="24"/>
      <c r="H372" s="21"/>
      <c r="I372" s="27"/>
      <c r="J372" s="26"/>
      <c r="K372" s="29"/>
    </row>
    <row r="373" spans="1:11" ht="21" customHeight="1" x14ac:dyDescent="0.35">
      <c r="A373" s="23"/>
      <c r="B373" s="21"/>
      <c r="C373" s="24"/>
      <c r="D373" s="86"/>
      <c r="E373" s="26"/>
      <c r="F373" s="21"/>
      <c r="G373" s="24"/>
      <c r="H373" s="21"/>
      <c r="I373" s="27"/>
      <c r="J373" s="26"/>
      <c r="K373" s="29"/>
    </row>
    <row r="374" spans="1:11" ht="21" customHeight="1" x14ac:dyDescent="0.35">
      <c r="A374" s="23">
        <v>74</v>
      </c>
      <c r="B374" s="21" t="s">
        <v>613</v>
      </c>
      <c r="C374" s="24">
        <v>18221</v>
      </c>
      <c r="D374" s="55">
        <f>+C374</f>
        <v>18221</v>
      </c>
      <c r="E374" s="26" t="s">
        <v>19</v>
      </c>
      <c r="F374" s="21" t="s">
        <v>197</v>
      </c>
      <c r="G374" s="24">
        <f>+C374</f>
        <v>18221</v>
      </c>
      <c r="H374" s="21" t="str">
        <f>+F374</f>
        <v>1.บริษัท สยามเซ็นเตอร์</v>
      </c>
      <c r="I374" s="24">
        <f>+C374</f>
        <v>18221</v>
      </c>
      <c r="J374" s="26" t="s">
        <v>31</v>
      </c>
      <c r="K374" s="69" t="s">
        <v>374</v>
      </c>
    </row>
    <row r="375" spans="1:11" ht="21" customHeight="1" x14ac:dyDescent="0.35">
      <c r="A375" s="23"/>
      <c r="B375" s="21" t="s">
        <v>1042</v>
      </c>
      <c r="C375" s="24"/>
      <c r="D375" s="55"/>
      <c r="E375" s="26" t="s">
        <v>24</v>
      </c>
      <c r="F375" s="21" t="s">
        <v>615</v>
      </c>
      <c r="G375" s="24"/>
      <c r="H375" s="21" t="str">
        <f>+F375</f>
        <v>โอเอ จำกัด</v>
      </c>
      <c r="I375" s="24"/>
      <c r="J375" s="26"/>
      <c r="K375" s="28" t="s">
        <v>781</v>
      </c>
    </row>
    <row r="376" spans="1:11" ht="21" customHeight="1" x14ac:dyDescent="0.35">
      <c r="A376" s="23"/>
      <c r="B376" s="21" t="s">
        <v>1043</v>
      </c>
      <c r="C376" s="24"/>
      <c r="D376" s="55"/>
      <c r="E376" s="26"/>
      <c r="F376" s="21"/>
      <c r="G376" s="24"/>
      <c r="H376" s="21"/>
      <c r="I376" s="24"/>
      <c r="J376" s="26"/>
      <c r="K376" s="29"/>
    </row>
    <row r="377" spans="1:11" ht="21" customHeight="1" x14ac:dyDescent="0.35">
      <c r="A377" s="23"/>
      <c r="B377" s="21"/>
      <c r="C377" s="24"/>
      <c r="D377" s="86"/>
      <c r="E377" s="26"/>
      <c r="F377" s="21"/>
      <c r="G377" s="24"/>
      <c r="H377" s="21"/>
      <c r="I377" s="27"/>
      <c r="J377" s="26"/>
      <c r="K377" s="29"/>
    </row>
    <row r="378" spans="1:11" ht="21" customHeight="1" x14ac:dyDescent="0.35">
      <c r="A378" s="23">
        <v>75</v>
      </c>
      <c r="B378" s="21" t="s">
        <v>1044</v>
      </c>
      <c r="C378" s="24">
        <v>169460</v>
      </c>
      <c r="D378" s="55">
        <f>+C378</f>
        <v>169460</v>
      </c>
      <c r="E378" s="26" t="s">
        <v>19</v>
      </c>
      <c r="F378" s="21" t="s">
        <v>1045</v>
      </c>
      <c r="G378" s="24">
        <f>+C378</f>
        <v>169460</v>
      </c>
      <c r="H378" s="21" t="str">
        <f>+F378</f>
        <v>1.หจก.จี.เอ็ม.เทรดดิ้ง</v>
      </c>
      <c r="I378" s="24">
        <f>+C378</f>
        <v>169460</v>
      </c>
      <c r="J378" s="26" t="s">
        <v>31</v>
      </c>
      <c r="K378" s="69" t="s">
        <v>378</v>
      </c>
    </row>
    <row r="379" spans="1:11" ht="21" customHeight="1" x14ac:dyDescent="0.35">
      <c r="A379" s="23"/>
      <c r="B379" s="21" t="s">
        <v>1046</v>
      </c>
      <c r="C379" s="24"/>
      <c r="D379" s="55"/>
      <c r="E379" s="26" t="s">
        <v>24</v>
      </c>
      <c r="F379" s="21"/>
      <c r="G379" s="24"/>
      <c r="H379" s="21"/>
      <c r="I379" s="24"/>
      <c r="J379" s="26"/>
      <c r="K379" s="28" t="s">
        <v>781</v>
      </c>
    </row>
    <row r="380" spans="1:11" ht="21" customHeight="1" x14ac:dyDescent="0.35">
      <c r="A380" s="23"/>
      <c r="B380" s="21" t="s">
        <v>612</v>
      </c>
      <c r="C380" s="24"/>
      <c r="D380" s="86"/>
      <c r="E380" s="26"/>
      <c r="F380" s="21"/>
      <c r="G380" s="25"/>
      <c r="H380" s="21"/>
      <c r="I380" s="25"/>
      <c r="J380" s="26"/>
      <c r="K380" s="28"/>
    </row>
    <row r="381" spans="1:11" ht="21" customHeight="1" x14ac:dyDescent="0.35">
      <c r="A381" s="23"/>
      <c r="B381" s="21"/>
      <c r="C381" s="24"/>
      <c r="D381" s="86"/>
      <c r="E381" s="26"/>
      <c r="F381" s="21"/>
      <c r="G381" s="25"/>
      <c r="H381" s="21"/>
      <c r="I381" s="25"/>
      <c r="J381" s="26"/>
      <c r="K381" s="28"/>
    </row>
    <row r="382" spans="1:11" ht="21" customHeight="1" x14ac:dyDescent="0.35">
      <c r="A382" s="23"/>
      <c r="B382" s="21"/>
      <c r="C382" s="24"/>
      <c r="D382" s="55"/>
      <c r="E382" s="26"/>
      <c r="F382" s="21"/>
      <c r="G382" s="24"/>
      <c r="H382" s="21"/>
      <c r="I382" s="24"/>
      <c r="J382" s="26"/>
      <c r="K382" s="69"/>
    </row>
    <row r="383" spans="1:11" ht="21" customHeight="1" x14ac:dyDescent="0.35">
      <c r="A383" s="23">
        <v>76</v>
      </c>
      <c r="B383" s="21" t="s">
        <v>1047</v>
      </c>
      <c r="C383" s="24">
        <v>16000</v>
      </c>
      <c r="D383" s="55">
        <f>+C383</f>
        <v>16000</v>
      </c>
      <c r="E383" s="26" t="s">
        <v>19</v>
      </c>
      <c r="F383" s="21" t="s">
        <v>775</v>
      </c>
      <c r="G383" s="24">
        <f>+C383</f>
        <v>16000</v>
      </c>
      <c r="H383" s="21" t="str">
        <f>+F383</f>
        <v>1.ร้านวายูพาณิชย์</v>
      </c>
      <c r="I383" s="24">
        <f>+C383</f>
        <v>16000</v>
      </c>
      <c r="J383" s="26" t="s">
        <v>31</v>
      </c>
      <c r="K383" s="69" t="s">
        <v>380</v>
      </c>
    </row>
    <row r="384" spans="1:11" ht="21" customHeight="1" x14ac:dyDescent="0.35">
      <c r="A384" s="23"/>
      <c r="B384" s="21" t="s">
        <v>1048</v>
      </c>
      <c r="C384" s="24"/>
      <c r="D384" s="55"/>
      <c r="E384" s="26" t="s">
        <v>24</v>
      </c>
      <c r="F384" s="21"/>
      <c r="G384" s="24"/>
      <c r="H384" s="21"/>
      <c r="I384" s="24"/>
      <c r="J384" s="26"/>
      <c r="K384" s="28" t="s">
        <v>791</v>
      </c>
    </row>
    <row r="385" spans="1:11" ht="21" customHeight="1" x14ac:dyDescent="0.35">
      <c r="A385" s="23"/>
      <c r="B385" s="21" t="s">
        <v>612</v>
      </c>
      <c r="C385" s="24"/>
      <c r="D385" s="86"/>
      <c r="E385" s="26"/>
      <c r="F385" s="21"/>
      <c r="G385" s="25"/>
      <c r="H385" s="21"/>
      <c r="I385" s="25"/>
      <c r="J385" s="26"/>
      <c r="K385" s="28"/>
    </row>
    <row r="386" spans="1:11" ht="21" customHeight="1" x14ac:dyDescent="0.35">
      <c r="A386" s="23"/>
      <c r="B386" s="21"/>
      <c r="C386" s="24"/>
      <c r="D386" s="55"/>
      <c r="E386" s="26"/>
      <c r="F386" s="21"/>
      <c r="G386" s="24"/>
      <c r="H386" s="21"/>
      <c r="I386" s="24"/>
      <c r="J386" s="26"/>
      <c r="K386" s="28"/>
    </row>
    <row r="387" spans="1:11" ht="21" customHeight="1" x14ac:dyDescent="0.35">
      <c r="A387" s="23">
        <v>77</v>
      </c>
      <c r="B387" s="21" t="s">
        <v>1049</v>
      </c>
      <c r="C387" s="24">
        <v>55600</v>
      </c>
      <c r="D387" s="55">
        <f>+C387</f>
        <v>55600</v>
      </c>
      <c r="E387" s="26" t="s">
        <v>19</v>
      </c>
      <c r="F387" s="21" t="s">
        <v>1045</v>
      </c>
      <c r="G387" s="24">
        <f>+C387</f>
        <v>55600</v>
      </c>
      <c r="H387" s="21" t="str">
        <f>+F387</f>
        <v>1.หจก.จี.เอ็ม.เทรดดิ้ง</v>
      </c>
      <c r="I387" s="24">
        <f>+C387</f>
        <v>55600</v>
      </c>
      <c r="J387" s="26" t="s">
        <v>31</v>
      </c>
      <c r="K387" s="69" t="s">
        <v>382</v>
      </c>
    </row>
    <row r="388" spans="1:11" ht="21" customHeight="1" x14ac:dyDescent="0.35">
      <c r="A388" s="23"/>
      <c r="B388" s="21" t="s">
        <v>1050</v>
      </c>
      <c r="C388" s="24"/>
      <c r="D388" s="55"/>
      <c r="E388" s="26" t="s">
        <v>24</v>
      </c>
      <c r="F388" s="21"/>
      <c r="G388" s="24"/>
      <c r="H388" s="21"/>
      <c r="I388" s="24"/>
      <c r="J388" s="26"/>
      <c r="K388" s="28" t="s">
        <v>791</v>
      </c>
    </row>
    <row r="389" spans="1:11" ht="21" customHeight="1" x14ac:dyDescent="0.35">
      <c r="A389" s="23"/>
      <c r="B389" s="21" t="s">
        <v>1051</v>
      </c>
      <c r="C389" s="24"/>
      <c r="D389" s="86"/>
      <c r="E389" s="26"/>
      <c r="F389" s="21"/>
      <c r="G389" s="25"/>
      <c r="H389" s="21"/>
      <c r="I389" s="25"/>
      <c r="J389" s="26"/>
      <c r="K389" s="28"/>
    </row>
    <row r="390" spans="1:11" ht="21" customHeight="1" x14ac:dyDescent="0.35">
      <c r="A390" s="23"/>
      <c r="B390" s="21"/>
      <c r="C390" s="24"/>
      <c r="D390" s="55"/>
      <c r="E390" s="26"/>
      <c r="F390" s="21"/>
      <c r="G390" s="24"/>
      <c r="H390" s="21"/>
      <c r="I390" s="24"/>
      <c r="J390" s="26"/>
      <c r="K390" s="28"/>
    </row>
    <row r="391" spans="1:11" ht="21" customHeight="1" x14ac:dyDescent="0.35">
      <c r="A391" s="23"/>
      <c r="B391" s="21"/>
      <c r="C391" s="24"/>
      <c r="D391" s="55"/>
      <c r="E391" s="26"/>
      <c r="F391" s="21"/>
      <c r="G391" s="24"/>
      <c r="H391" s="21"/>
      <c r="I391" s="24"/>
      <c r="J391" s="26"/>
      <c r="K391" s="28"/>
    </row>
    <row r="392" spans="1:11" ht="21" customHeight="1" x14ac:dyDescent="0.35">
      <c r="A392" s="34"/>
      <c r="B392" s="38"/>
      <c r="C392" s="36"/>
      <c r="D392" s="122"/>
      <c r="E392" s="37"/>
      <c r="F392" s="38"/>
      <c r="G392" s="36"/>
      <c r="H392" s="38"/>
      <c r="I392" s="36"/>
      <c r="J392" s="37"/>
      <c r="K392" s="39"/>
    </row>
    <row r="393" spans="1:11" ht="21" customHeight="1" x14ac:dyDescent="0.2">
      <c r="A393" s="3" t="s">
        <v>3</v>
      </c>
      <c r="B393" s="432" t="s">
        <v>4</v>
      </c>
      <c r="C393" s="4" t="s">
        <v>5</v>
      </c>
      <c r="D393" s="435" t="s">
        <v>6</v>
      </c>
      <c r="E393" s="5" t="s">
        <v>7</v>
      </c>
      <c r="F393" s="438" t="s">
        <v>8</v>
      </c>
      <c r="G393" s="439"/>
      <c r="H393" s="440" t="s">
        <v>9</v>
      </c>
      <c r="I393" s="441"/>
      <c r="J393" s="6" t="s">
        <v>10</v>
      </c>
      <c r="K393" s="3" t="s">
        <v>11</v>
      </c>
    </row>
    <row r="394" spans="1:11" ht="21" customHeight="1" x14ac:dyDescent="0.2">
      <c r="A394" s="7"/>
      <c r="B394" s="433"/>
      <c r="C394" s="8" t="s">
        <v>12</v>
      </c>
      <c r="D394" s="436"/>
      <c r="E394" s="9" t="s">
        <v>12</v>
      </c>
      <c r="F394" s="442" t="s">
        <v>13</v>
      </c>
      <c r="G394" s="443"/>
      <c r="H394" s="444" t="s">
        <v>14</v>
      </c>
      <c r="I394" s="445"/>
      <c r="J394" s="10" t="s">
        <v>15</v>
      </c>
      <c r="K394" s="7" t="s">
        <v>16</v>
      </c>
    </row>
    <row r="395" spans="1:11" ht="21" customHeight="1" x14ac:dyDescent="0.2">
      <c r="A395" s="11"/>
      <c r="B395" s="434"/>
      <c r="C395" s="12"/>
      <c r="D395" s="437"/>
      <c r="E395" s="13"/>
      <c r="F395" s="14"/>
      <c r="G395" s="15"/>
      <c r="H395" s="14"/>
      <c r="I395" s="16"/>
      <c r="J395" s="16"/>
      <c r="K395" s="11" t="s">
        <v>17</v>
      </c>
    </row>
    <row r="396" spans="1:11" ht="21" customHeight="1" x14ac:dyDescent="0.35">
      <c r="A396" s="93">
        <v>78</v>
      </c>
      <c r="B396" s="21" t="s">
        <v>1052</v>
      </c>
      <c r="C396" s="24">
        <v>38500</v>
      </c>
      <c r="D396" s="55">
        <f>+C396</f>
        <v>38500</v>
      </c>
      <c r="E396" s="26" t="s">
        <v>19</v>
      </c>
      <c r="F396" s="21" t="s">
        <v>1032</v>
      </c>
      <c r="G396" s="24">
        <f>+C396</f>
        <v>38500</v>
      </c>
      <c r="H396" s="21" t="str">
        <f>+F396</f>
        <v xml:space="preserve">1.หจก.เอสเอ็ม </v>
      </c>
      <c r="I396" s="24">
        <f>+C396</f>
        <v>38500</v>
      </c>
      <c r="J396" s="95" t="s">
        <v>21</v>
      </c>
      <c r="K396" s="69" t="s">
        <v>384</v>
      </c>
    </row>
    <row r="397" spans="1:11" ht="21" customHeight="1" x14ac:dyDescent="0.35">
      <c r="A397" s="23"/>
      <c r="B397" s="21" t="s">
        <v>1053</v>
      </c>
      <c r="C397" s="24"/>
      <c r="D397" s="55"/>
      <c r="E397" s="26" t="s">
        <v>24</v>
      </c>
      <c r="F397" s="21" t="s">
        <v>205</v>
      </c>
      <c r="G397" s="24"/>
      <c r="H397" s="21"/>
      <c r="I397" s="24"/>
      <c r="J397" s="26" t="s">
        <v>25</v>
      </c>
      <c r="K397" s="28" t="s">
        <v>791</v>
      </c>
    </row>
    <row r="398" spans="1:11" ht="21" customHeight="1" x14ac:dyDescent="0.35">
      <c r="A398" s="23"/>
      <c r="B398" s="21"/>
      <c r="C398" s="24"/>
      <c r="D398" s="86"/>
      <c r="E398" s="26"/>
      <c r="F398" s="21"/>
      <c r="G398" s="25"/>
      <c r="H398" s="21"/>
      <c r="I398" s="25"/>
      <c r="J398" s="26" t="s">
        <v>27</v>
      </c>
      <c r="K398" s="29"/>
    </row>
    <row r="399" spans="1:11" ht="21" customHeight="1" x14ac:dyDescent="0.35">
      <c r="A399" s="23"/>
      <c r="B399" s="21"/>
      <c r="C399" s="24"/>
      <c r="D399" s="55"/>
      <c r="E399" s="26"/>
      <c r="F399" s="21"/>
      <c r="G399" s="24"/>
      <c r="H399" s="21"/>
      <c r="I399" s="24"/>
      <c r="J399" s="26" t="s">
        <v>28</v>
      </c>
      <c r="K399" s="28"/>
    </row>
    <row r="400" spans="1:11" ht="21" customHeight="1" x14ac:dyDescent="0.35">
      <c r="A400" s="23"/>
      <c r="B400" s="21"/>
      <c r="C400" s="24"/>
      <c r="D400" s="55"/>
      <c r="E400" s="26"/>
      <c r="F400" s="21"/>
      <c r="G400" s="24"/>
      <c r="H400" s="21"/>
      <c r="I400" s="24"/>
      <c r="J400" s="26"/>
      <c r="K400" s="28"/>
    </row>
    <row r="401" spans="1:11" ht="21" customHeight="1" x14ac:dyDescent="0.35">
      <c r="A401" s="23"/>
      <c r="B401" s="21"/>
      <c r="C401" s="24"/>
      <c r="D401" s="86"/>
      <c r="E401" s="26"/>
      <c r="F401" s="21"/>
      <c r="G401" s="27"/>
      <c r="H401" s="21"/>
      <c r="I401" s="27"/>
      <c r="J401" s="26"/>
      <c r="K401" s="29"/>
    </row>
    <row r="402" spans="1:11" ht="21" customHeight="1" x14ac:dyDescent="0.35">
      <c r="A402" s="23">
        <v>79</v>
      </c>
      <c r="B402" s="21" t="s">
        <v>1054</v>
      </c>
      <c r="C402" s="24">
        <v>8000</v>
      </c>
      <c r="D402" s="55">
        <f>+C402</f>
        <v>8000</v>
      </c>
      <c r="E402" s="26" t="s">
        <v>19</v>
      </c>
      <c r="F402" s="21" t="s">
        <v>1055</v>
      </c>
      <c r="G402" s="24">
        <f>+C402</f>
        <v>8000</v>
      </c>
      <c r="H402" s="21" t="str">
        <f>+F402</f>
        <v>1.หจก.ภัณสภัทร์</v>
      </c>
      <c r="I402" s="24">
        <f>+C402</f>
        <v>8000</v>
      </c>
      <c r="J402" s="26" t="s">
        <v>31</v>
      </c>
      <c r="K402" s="69" t="s">
        <v>385</v>
      </c>
    </row>
    <row r="403" spans="1:11" ht="21" customHeight="1" x14ac:dyDescent="0.35">
      <c r="A403" s="23"/>
      <c r="B403" s="21" t="s">
        <v>1056</v>
      </c>
      <c r="C403" s="24"/>
      <c r="D403" s="55"/>
      <c r="E403" s="26" t="s">
        <v>24</v>
      </c>
      <c r="F403" s="21" t="s">
        <v>597</v>
      </c>
      <c r="G403" s="24"/>
      <c r="H403" s="21" t="str">
        <f>+F403</f>
        <v xml:space="preserve">  เฟอร์นิเจอร์</v>
      </c>
      <c r="I403" s="24"/>
      <c r="J403" s="26"/>
      <c r="K403" s="28" t="s">
        <v>791</v>
      </c>
    </row>
    <row r="404" spans="1:11" ht="21" customHeight="1" x14ac:dyDescent="0.35">
      <c r="A404" s="23"/>
      <c r="B404" s="21"/>
      <c r="C404" s="24"/>
      <c r="D404" s="86"/>
      <c r="E404" s="26"/>
      <c r="F404" s="21"/>
      <c r="G404" s="27"/>
      <c r="H404" s="21"/>
      <c r="I404" s="27"/>
      <c r="J404" s="26"/>
      <c r="K404" s="29"/>
    </row>
    <row r="405" spans="1:11" ht="21" customHeight="1" x14ac:dyDescent="0.35">
      <c r="A405" s="23"/>
      <c r="B405" s="21"/>
      <c r="C405" s="24"/>
      <c r="D405" s="86"/>
      <c r="E405" s="26"/>
      <c r="F405" s="21"/>
      <c r="G405" s="27"/>
      <c r="H405" s="21"/>
      <c r="I405" s="27"/>
      <c r="J405" s="26"/>
      <c r="K405" s="29"/>
    </row>
    <row r="406" spans="1:11" ht="21" customHeight="1" x14ac:dyDescent="0.35">
      <c r="A406" s="23"/>
      <c r="B406" s="21"/>
      <c r="C406" s="24"/>
      <c r="D406" s="86"/>
      <c r="E406" s="26"/>
      <c r="F406" s="21"/>
      <c r="G406" s="27"/>
      <c r="H406" s="21"/>
      <c r="I406" s="27"/>
      <c r="J406" s="26"/>
      <c r="K406" s="29"/>
    </row>
    <row r="407" spans="1:11" ht="21" customHeight="1" x14ac:dyDescent="0.35">
      <c r="A407" s="23">
        <v>80</v>
      </c>
      <c r="B407" s="21" t="s">
        <v>1057</v>
      </c>
      <c r="C407" s="24">
        <v>248400</v>
      </c>
      <c r="D407" s="55">
        <f>+C407</f>
        <v>248400</v>
      </c>
      <c r="E407" s="26" t="s">
        <v>19</v>
      </c>
      <c r="F407" s="21" t="s">
        <v>1058</v>
      </c>
      <c r="G407" s="24">
        <f>+C407</f>
        <v>248400</v>
      </c>
      <c r="H407" s="21" t="str">
        <f>+F407</f>
        <v>1.หจก.ตากแสงการยาง</v>
      </c>
      <c r="I407" s="24">
        <f>+C407</f>
        <v>248400</v>
      </c>
      <c r="J407" s="26" t="s">
        <v>31</v>
      </c>
      <c r="K407" s="69" t="s">
        <v>386</v>
      </c>
    </row>
    <row r="408" spans="1:11" ht="21" customHeight="1" x14ac:dyDescent="0.35">
      <c r="A408" s="23"/>
      <c r="B408" s="21" t="s">
        <v>1059</v>
      </c>
      <c r="C408" s="24"/>
      <c r="D408" s="55"/>
      <c r="E408" s="26" t="s">
        <v>24</v>
      </c>
      <c r="F408" s="21"/>
      <c r="G408" s="24"/>
      <c r="H408" s="21"/>
      <c r="I408" s="24"/>
      <c r="J408" s="26"/>
      <c r="K408" s="28" t="s">
        <v>814</v>
      </c>
    </row>
    <row r="409" spans="1:11" ht="21" customHeight="1" x14ac:dyDescent="0.35">
      <c r="A409" s="23"/>
      <c r="B409" s="21" t="s">
        <v>1060</v>
      </c>
      <c r="C409" s="24"/>
      <c r="D409" s="55"/>
      <c r="E409" s="26"/>
      <c r="F409" s="21"/>
      <c r="G409" s="24"/>
      <c r="H409" s="21"/>
      <c r="I409" s="24"/>
      <c r="J409" s="26"/>
      <c r="K409" s="28"/>
    </row>
    <row r="410" spans="1:11" ht="21" customHeight="1" x14ac:dyDescent="0.35">
      <c r="A410" s="23"/>
      <c r="B410" s="21"/>
      <c r="C410" s="24"/>
      <c r="D410" s="55"/>
      <c r="E410" s="26"/>
      <c r="F410" s="21"/>
      <c r="G410" s="24"/>
      <c r="H410" s="21"/>
      <c r="I410" s="24"/>
      <c r="J410" s="26"/>
      <c r="K410" s="28"/>
    </row>
    <row r="411" spans="1:11" ht="21" customHeight="1" x14ac:dyDescent="0.35">
      <c r="A411" s="23">
        <v>81</v>
      </c>
      <c r="B411" s="21" t="s">
        <v>1061</v>
      </c>
      <c r="C411" s="24">
        <v>576212</v>
      </c>
      <c r="D411" s="55">
        <f>+C411</f>
        <v>576212</v>
      </c>
      <c r="E411" s="26" t="s">
        <v>19</v>
      </c>
      <c r="F411" s="21" t="s">
        <v>1062</v>
      </c>
      <c r="G411" s="24">
        <f>+C411</f>
        <v>576212</v>
      </c>
      <c r="H411" s="21" t="str">
        <f>+F411</f>
        <v>1.โรงพิมพ์อาสารักษ</v>
      </c>
      <c r="I411" s="24">
        <f>+C411</f>
        <v>576212</v>
      </c>
      <c r="J411" s="26" t="s">
        <v>31</v>
      </c>
      <c r="K411" s="69" t="s">
        <v>387</v>
      </c>
    </row>
    <row r="412" spans="1:11" ht="21" customHeight="1" x14ac:dyDescent="0.35">
      <c r="A412" s="23"/>
      <c r="B412" s="21" t="s">
        <v>1063</v>
      </c>
      <c r="C412" s="24"/>
      <c r="D412" s="55"/>
      <c r="E412" s="26" t="s">
        <v>24</v>
      </c>
      <c r="F412" s="21" t="s">
        <v>1064</v>
      </c>
      <c r="G412" s="24"/>
      <c r="H412" s="21"/>
      <c r="I412" s="24"/>
      <c r="J412" s="26"/>
      <c r="K412" s="28" t="s">
        <v>814</v>
      </c>
    </row>
    <row r="413" spans="1:11" ht="21" customHeight="1" x14ac:dyDescent="0.35">
      <c r="A413" s="23"/>
      <c r="B413" s="21"/>
      <c r="C413" s="24"/>
      <c r="D413" s="55"/>
      <c r="E413" s="26"/>
      <c r="F413" s="21"/>
      <c r="G413" s="24"/>
      <c r="H413" s="21"/>
      <c r="I413" s="24"/>
      <c r="J413" s="26"/>
      <c r="K413" s="28"/>
    </row>
    <row r="414" spans="1:11" ht="21" customHeight="1" x14ac:dyDescent="0.35">
      <c r="A414" s="23"/>
      <c r="B414" s="21"/>
      <c r="C414" s="24"/>
      <c r="D414" s="86"/>
      <c r="E414" s="26"/>
      <c r="F414" s="21"/>
      <c r="G414" s="27"/>
      <c r="H414" s="21"/>
      <c r="I414" s="27"/>
      <c r="J414" s="26"/>
      <c r="K414" s="29"/>
    </row>
    <row r="415" spans="1:11" ht="21" customHeight="1" x14ac:dyDescent="0.35">
      <c r="A415" s="23">
        <v>82</v>
      </c>
      <c r="B415" s="21" t="s">
        <v>1065</v>
      </c>
      <c r="C415" s="24">
        <v>20000</v>
      </c>
      <c r="D415" s="55">
        <f>+C415</f>
        <v>20000</v>
      </c>
      <c r="E415" s="26" t="s">
        <v>19</v>
      </c>
      <c r="F415" s="54" t="s">
        <v>277</v>
      </c>
      <c r="G415" s="24">
        <f>+C415</f>
        <v>20000</v>
      </c>
      <c r="H415" s="21" t="str">
        <f>+F415</f>
        <v>1.บริษัท เอพีเอส</v>
      </c>
      <c r="I415" s="24">
        <f>+C415</f>
        <v>20000</v>
      </c>
      <c r="J415" s="26" t="s">
        <v>31</v>
      </c>
      <c r="K415" s="69" t="s">
        <v>388</v>
      </c>
    </row>
    <row r="416" spans="1:11" ht="21" customHeight="1" x14ac:dyDescent="0.35">
      <c r="A416" s="23"/>
      <c r="B416" s="21" t="s">
        <v>1066</v>
      </c>
      <c r="C416" s="24"/>
      <c r="D416" s="55"/>
      <c r="E416" s="26" t="s">
        <v>24</v>
      </c>
      <c r="F416" s="21" t="s">
        <v>1067</v>
      </c>
      <c r="G416" s="24"/>
      <c r="H416" s="21" t="str">
        <f>+F416</f>
        <v>อินเตอร์ริช จำกัด</v>
      </c>
      <c r="I416" s="24"/>
      <c r="J416" s="26"/>
      <c r="K416" s="28" t="s">
        <v>828</v>
      </c>
    </row>
    <row r="417" spans="1:11" ht="21" customHeight="1" x14ac:dyDescent="0.35">
      <c r="A417" s="23"/>
      <c r="B417" s="21"/>
      <c r="C417" s="24"/>
      <c r="D417" s="86"/>
      <c r="E417" s="26"/>
      <c r="F417" s="21"/>
      <c r="G417" s="27"/>
      <c r="H417" s="21"/>
      <c r="I417" s="27"/>
      <c r="J417" s="26"/>
      <c r="K417" s="29"/>
    </row>
    <row r="418" spans="1:11" ht="21" customHeight="1" x14ac:dyDescent="0.35">
      <c r="A418" s="23"/>
      <c r="B418" s="21"/>
      <c r="C418" s="24"/>
      <c r="D418" s="86"/>
      <c r="E418" s="26"/>
      <c r="F418" s="21"/>
      <c r="G418" s="27"/>
      <c r="H418" s="21"/>
      <c r="I418" s="27"/>
      <c r="J418" s="26"/>
      <c r="K418" s="29"/>
    </row>
    <row r="419" spans="1:11" ht="21" customHeight="1" x14ac:dyDescent="0.35">
      <c r="A419" s="23"/>
      <c r="B419" s="21"/>
      <c r="C419" s="24"/>
      <c r="D419" s="86"/>
      <c r="E419" s="26"/>
      <c r="F419" s="21"/>
      <c r="G419" s="27"/>
      <c r="H419" s="21"/>
      <c r="I419" s="27"/>
      <c r="J419" s="26"/>
      <c r="K419" s="29"/>
    </row>
    <row r="420" spans="1:11" ht="21" customHeight="1" x14ac:dyDescent="0.35">
      <c r="A420" s="34"/>
      <c r="B420" s="38"/>
      <c r="C420" s="36"/>
      <c r="D420" s="123"/>
      <c r="E420" s="37"/>
      <c r="F420" s="38"/>
      <c r="G420" s="47"/>
      <c r="H420" s="38"/>
      <c r="I420" s="47"/>
      <c r="J420" s="37"/>
      <c r="K420" s="76"/>
    </row>
    <row r="421" spans="1:11" ht="21" customHeight="1" x14ac:dyDescent="0.2">
      <c r="A421" s="3" t="s">
        <v>3</v>
      </c>
      <c r="B421" s="432" t="s">
        <v>4</v>
      </c>
      <c r="C421" s="4" t="s">
        <v>5</v>
      </c>
      <c r="D421" s="435" t="s">
        <v>6</v>
      </c>
      <c r="E421" s="5" t="s">
        <v>7</v>
      </c>
      <c r="F421" s="438" t="s">
        <v>8</v>
      </c>
      <c r="G421" s="439"/>
      <c r="H421" s="440" t="s">
        <v>9</v>
      </c>
      <c r="I421" s="441"/>
      <c r="J421" s="6" t="s">
        <v>10</v>
      </c>
      <c r="K421" s="3" t="s">
        <v>11</v>
      </c>
    </row>
    <row r="422" spans="1:11" ht="21" customHeight="1" x14ac:dyDescent="0.2">
      <c r="A422" s="7"/>
      <c r="B422" s="433"/>
      <c r="C422" s="8" t="s">
        <v>12</v>
      </c>
      <c r="D422" s="436"/>
      <c r="E422" s="9" t="s">
        <v>12</v>
      </c>
      <c r="F422" s="442" t="s">
        <v>13</v>
      </c>
      <c r="G422" s="443"/>
      <c r="H422" s="444" t="s">
        <v>14</v>
      </c>
      <c r="I422" s="445"/>
      <c r="J422" s="10" t="s">
        <v>15</v>
      </c>
      <c r="K422" s="7" t="s">
        <v>16</v>
      </c>
    </row>
    <row r="423" spans="1:11" ht="21" customHeight="1" x14ac:dyDescent="0.2">
      <c r="A423" s="11"/>
      <c r="B423" s="434"/>
      <c r="C423" s="12"/>
      <c r="D423" s="437"/>
      <c r="E423" s="13"/>
      <c r="F423" s="14"/>
      <c r="G423" s="15"/>
      <c r="H423" s="14"/>
      <c r="I423" s="16"/>
      <c r="J423" s="16"/>
      <c r="K423" s="11" t="s">
        <v>17</v>
      </c>
    </row>
    <row r="424" spans="1:11" ht="21" customHeight="1" x14ac:dyDescent="0.35">
      <c r="A424" s="93">
        <v>82</v>
      </c>
      <c r="B424" s="94" t="s">
        <v>1068</v>
      </c>
      <c r="C424" s="95">
        <v>29300</v>
      </c>
      <c r="D424" s="121">
        <f>+C424</f>
        <v>29300</v>
      </c>
      <c r="E424" s="96" t="s">
        <v>19</v>
      </c>
      <c r="F424" s="94" t="s">
        <v>617</v>
      </c>
      <c r="G424" s="95">
        <f>+C424</f>
        <v>29300</v>
      </c>
      <c r="H424" s="94" t="str">
        <f>+F424</f>
        <v>1.ร้านธนพัฒน์</v>
      </c>
      <c r="I424" s="95">
        <f>+C424</f>
        <v>29300</v>
      </c>
      <c r="J424" s="95" t="s">
        <v>21</v>
      </c>
      <c r="K424" s="69" t="s">
        <v>389</v>
      </c>
    </row>
    <row r="425" spans="1:11" ht="21" customHeight="1" x14ac:dyDescent="0.35">
      <c r="A425" s="23"/>
      <c r="B425" s="21" t="s">
        <v>1069</v>
      </c>
      <c r="C425" s="24"/>
      <c r="D425" s="55"/>
      <c r="E425" s="26" t="s">
        <v>24</v>
      </c>
      <c r="F425" s="21"/>
      <c r="G425" s="24"/>
      <c r="H425" s="21"/>
      <c r="I425" s="24"/>
      <c r="J425" s="26" t="s">
        <v>25</v>
      </c>
      <c r="K425" s="28" t="s">
        <v>828</v>
      </c>
    </row>
    <row r="426" spans="1:11" ht="21" customHeight="1" x14ac:dyDescent="0.35">
      <c r="A426" s="23"/>
      <c r="B426" s="21" t="s">
        <v>1070</v>
      </c>
      <c r="C426" s="24"/>
      <c r="D426" s="86"/>
      <c r="E426" s="26"/>
      <c r="F426" s="21"/>
      <c r="G426" s="27"/>
      <c r="H426" s="21"/>
      <c r="I426" s="27"/>
      <c r="J426" s="26" t="s">
        <v>27</v>
      </c>
      <c r="K426" s="29"/>
    </row>
    <row r="427" spans="1:11" ht="21" customHeight="1" x14ac:dyDescent="0.35">
      <c r="A427" s="23"/>
      <c r="B427" s="21"/>
      <c r="C427" s="24"/>
      <c r="D427" s="55"/>
      <c r="E427" s="26"/>
      <c r="F427" s="21"/>
      <c r="G427" s="24"/>
      <c r="H427" s="21"/>
      <c r="I427" s="24"/>
      <c r="J427" s="26" t="s">
        <v>28</v>
      </c>
      <c r="K427" s="28"/>
    </row>
    <row r="428" spans="1:11" ht="21" customHeight="1" x14ac:dyDescent="0.35">
      <c r="A428" s="23"/>
      <c r="B428" s="21"/>
      <c r="C428" s="24"/>
      <c r="D428" s="86"/>
      <c r="E428" s="26"/>
      <c r="F428" s="21"/>
      <c r="G428" s="27"/>
      <c r="H428" s="21"/>
      <c r="I428" s="27"/>
      <c r="J428" s="26"/>
      <c r="K428" s="28"/>
    </row>
    <row r="429" spans="1:11" ht="21" customHeight="1" x14ac:dyDescent="0.35">
      <c r="A429" s="23"/>
      <c r="B429" s="21"/>
      <c r="C429" s="24"/>
      <c r="D429" s="86"/>
      <c r="E429" s="26"/>
      <c r="F429" s="21"/>
      <c r="G429" s="27"/>
      <c r="H429" s="21"/>
      <c r="I429" s="27"/>
      <c r="J429" s="26"/>
      <c r="K429" s="29"/>
    </row>
    <row r="430" spans="1:11" ht="21" customHeight="1" x14ac:dyDescent="0.35">
      <c r="A430" s="23">
        <v>83</v>
      </c>
      <c r="B430" s="21" t="s">
        <v>1071</v>
      </c>
      <c r="C430" s="24">
        <v>57900</v>
      </c>
      <c r="D430" s="55">
        <f>+C430</f>
        <v>57900</v>
      </c>
      <c r="E430" s="26" t="s">
        <v>19</v>
      </c>
      <c r="F430" s="21" t="s">
        <v>1072</v>
      </c>
      <c r="G430" s="24">
        <f>+C430</f>
        <v>57900</v>
      </c>
      <c r="H430" s="21" t="str">
        <f>+F430</f>
        <v>1.ร้านบ้านช่างแอร์</v>
      </c>
      <c r="I430" s="24">
        <f>+C430</f>
        <v>57900</v>
      </c>
      <c r="J430" s="26" t="s">
        <v>31</v>
      </c>
      <c r="K430" s="69" t="s">
        <v>390</v>
      </c>
    </row>
    <row r="431" spans="1:11" ht="21" customHeight="1" x14ac:dyDescent="0.35">
      <c r="A431" s="23"/>
      <c r="B431" s="21" t="s">
        <v>1073</v>
      </c>
      <c r="C431" s="24"/>
      <c r="D431" s="55"/>
      <c r="E431" s="26" t="s">
        <v>24</v>
      </c>
      <c r="F431" s="21"/>
      <c r="G431" s="24"/>
      <c r="H431" s="21"/>
      <c r="I431" s="24"/>
      <c r="J431" s="26"/>
      <c r="K431" s="28" t="s">
        <v>828</v>
      </c>
    </row>
    <row r="432" spans="1:11" ht="21" customHeight="1" x14ac:dyDescent="0.35">
      <c r="A432" s="23"/>
      <c r="B432" s="21"/>
      <c r="C432" s="24"/>
      <c r="D432" s="86"/>
      <c r="E432" s="26"/>
      <c r="F432" s="21"/>
      <c r="G432" s="27"/>
      <c r="H432" s="21"/>
      <c r="I432" s="27"/>
      <c r="J432" s="26"/>
      <c r="K432" s="29"/>
    </row>
    <row r="433" spans="1:11" ht="21" customHeight="1" x14ac:dyDescent="0.35">
      <c r="A433" s="23"/>
      <c r="B433" s="21"/>
      <c r="C433" s="24"/>
      <c r="D433" s="55"/>
      <c r="E433" s="26"/>
      <c r="F433" s="21"/>
      <c r="G433" s="24"/>
      <c r="H433" s="21"/>
      <c r="I433" s="24"/>
      <c r="J433" s="26"/>
      <c r="K433" s="29"/>
    </row>
    <row r="434" spans="1:11" ht="21" customHeight="1" x14ac:dyDescent="0.35">
      <c r="A434" s="23"/>
      <c r="B434" s="21"/>
      <c r="C434" s="24"/>
      <c r="D434" s="86"/>
      <c r="E434" s="26"/>
      <c r="F434" s="21"/>
      <c r="G434" s="27"/>
      <c r="H434" s="21"/>
      <c r="I434" s="27"/>
      <c r="J434" s="26"/>
      <c r="K434" s="29"/>
    </row>
    <row r="435" spans="1:11" ht="21" customHeight="1" x14ac:dyDescent="0.35">
      <c r="A435" s="23">
        <v>84</v>
      </c>
      <c r="B435" s="21" t="s">
        <v>1074</v>
      </c>
      <c r="C435" s="24">
        <v>13000</v>
      </c>
      <c r="D435" s="55">
        <f>+C435</f>
        <v>13000</v>
      </c>
      <c r="E435" s="26" t="s">
        <v>19</v>
      </c>
      <c r="F435" s="21" t="s">
        <v>1075</v>
      </c>
      <c r="G435" s="24">
        <f>+C435</f>
        <v>13000</v>
      </c>
      <c r="H435" s="21" t="str">
        <f>+F435</f>
        <v>1.ร้านแสงไทยพานิช</v>
      </c>
      <c r="I435" s="24">
        <f>+C435</f>
        <v>13000</v>
      </c>
      <c r="J435" s="26" t="s">
        <v>31</v>
      </c>
      <c r="K435" s="69" t="s">
        <v>393</v>
      </c>
    </row>
    <row r="436" spans="1:11" ht="21" customHeight="1" x14ac:dyDescent="0.35">
      <c r="A436" s="23"/>
      <c r="B436" s="21" t="s">
        <v>1076</v>
      </c>
      <c r="C436" s="24"/>
      <c r="D436" s="55"/>
      <c r="E436" s="26" t="s">
        <v>24</v>
      </c>
      <c r="F436" s="21"/>
      <c r="G436" s="24"/>
      <c r="H436" s="21"/>
      <c r="I436" s="24"/>
      <c r="J436" s="26"/>
      <c r="K436" s="28" t="s">
        <v>838</v>
      </c>
    </row>
    <row r="437" spans="1:11" ht="21" customHeight="1" x14ac:dyDescent="0.35">
      <c r="A437" s="23"/>
      <c r="B437" s="21"/>
      <c r="C437" s="24"/>
      <c r="D437" s="86"/>
      <c r="E437" s="26"/>
      <c r="F437" s="21"/>
      <c r="G437" s="27"/>
      <c r="H437" s="21"/>
      <c r="I437" s="27"/>
      <c r="J437" s="26"/>
      <c r="K437" s="29"/>
    </row>
    <row r="438" spans="1:11" ht="21" customHeight="1" x14ac:dyDescent="0.35">
      <c r="A438" s="23"/>
      <c r="B438" s="21"/>
      <c r="C438" s="24"/>
      <c r="D438" s="86"/>
      <c r="E438" s="26"/>
      <c r="F438" s="21"/>
      <c r="G438" s="27"/>
      <c r="H438" s="21"/>
      <c r="I438" s="27"/>
      <c r="J438" s="26"/>
      <c r="K438" s="29"/>
    </row>
    <row r="439" spans="1:11" ht="21" customHeight="1" x14ac:dyDescent="0.35">
      <c r="A439" s="23">
        <v>85</v>
      </c>
      <c r="B439" s="21" t="s">
        <v>1077</v>
      </c>
      <c r="C439" s="24">
        <v>19320</v>
      </c>
      <c r="D439" s="55">
        <f>+C439</f>
        <v>19320</v>
      </c>
      <c r="E439" s="26" t="s">
        <v>19</v>
      </c>
      <c r="F439" s="21" t="s">
        <v>274</v>
      </c>
      <c r="G439" s="24">
        <f>+C439</f>
        <v>19320</v>
      </c>
      <c r="H439" s="21" t="str">
        <f>+F439</f>
        <v>1.ร้านเอ็มมาร์ท</v>
      </c>
      <c r="I439" s="24">
        <f>+C439</f>
        <v>19320</v>
      </c>
      <c r="J439" s="26" t="s">
        <v>31</v>
      </c>
      <c r="K439" s="69" t="s">
        <v>398</v>
      </c>
    </row>
    <row r="440" spans="1:11" ht="21" customHeight="1" x14ac:dyDescent="0.35">
      <c r="A440" s="23"/>
      <c r="B440" s="21" t="s">
        <v>164</v>
      </c>
      <c r="C440" s="24"/>
      <c r="D440" s="55"/>
      <c r="E440" s="26" t="s">
        <v>24</v>
      </c>
      <c r="F440" s="21"/>
      <c r="G440" s="24"/>
      <c r="H440" s="21"/>
      <c r="I440" s="24"/>
      <c r="J440" s="26"/>
      <c r="K440" s="28" t="s">
        <v>838</v>
      </c>
    </row>
    <row r="441" spans="1:11" ht="21" customHeight="1" x14ac:dyDescent="0.35">
      <c r="A441" s="23"/>
      <c r="B441" s="21" t="s">
        <v>165</v>
      </c>
      <c r="C441" s="24"/>
      <c r="D441" s="86"/>
      <c r="E441" s="26"/>
      <c r="F441" s="21"/>
      <c r="G441" s="27"/>
      <c r="H441" s="21"/>
      <c r="I441" s="27"/>
      <c r="J441" s="26"/>
      <c r="K441" s="29"/>
    </row>
    <row r="442" spans="1:11" ht="21" customHeight="1" x14ac:dyDescent="0.35">
      <c r="A442" s="23"/>
      <c r="B442" s="21"/>
      <c r="C442" s="24"/>
      <c r="D442" s="86"/>
      <c r="E442" s="26"/>
      <c r="F442" s="21"/>
      <c r="G442" s="27"/>
      <c r="H442" s="21"/>
      <c r="I442" s="27"/>
      <c r="J442" s="26"/>
      <c r="K442" s="29"/>
    </row>
    <row r="443" spans="1:11" ht="21" customHeight="1" x14ac:dyDescent="0.35">
      <c r="A443" s="23"/>
      <c r="B443" s="21"/>
      <c r="C443" s="24"/>
      <c r="D443" s="86"/>
      <c r="E443" s="26"/>
      <c r="F443" s="21"/>
      <c r="G443" s="27"/>
      <c r="H443" s="21"/>
      <c r="I443" s="27"/>
      <c r="J443" s="26"/>
      <c r="K443" s="29"/>
    </row>
    <row r="444" spans="1:11" ht="21" customHeight="1" x14ac:dyDescent="0.35">
      <c r="A444" s="23">
        <v>86</v>
      </c>
      <c r="B444" s="21" t="s">
        <v>1078</v>
      </c>
      <c r="C444" s="24">
        <v>25000</v>
      </c>
      <c r="D444" s="55">
        <f>+C444</f>
        <v>25000</v>
      </c>
      <c r="E444" s="26" t="s">
        <v>19</v>
      </c>
      <c r="F444" s="21" t="s">
        <v>1079</v>
      </c>
      <c r="G444" s="24">
        <f>+C444</f>
        <v>25000</v>
      </c>
      <c r="H444" s="21" t="str">
        <f>+F444</f>
        <v>1.ร้านธนบูรณ์</v>
      </c>
      <c r="I444" s="24">
        <f>+C444</f>
        <v>25000</v>
      </c>
      <c r="J444" s="26" t="s">
        <v>31</v>
      </c>
      <c r="K444" s="69" t="s">
        <v>404</v>
      </c>
    </row>
    <row r="445" spans="1:11" ht="21" customHeight="1" x14ac:dyDescent="0.35">
      <c r="A445" s="23"/>
      <c r="B445" s="21" t="s">
        <v>1080</v>
      </c>
      <c r="C445" s="24"/>
      <c r="D445" s="55"/>
      <c r="E445" s="26" t="s">
        <v>24</v>
      </c>
      <c r="F445" s="21"/>
      <c r="G445" s="24"/>
      <c r="H445" s="21"/>
      <c r="I445" s="24"/>
      <c r="J445" s="26"/>
      <c r="K445" s="28" t="s">
        <v>860</v>
      </c>
    </row>
    <row r="446" spans="1:11" ht="21" customHeight="1" x14ac:dyDescent="0.35">
      <c r="A446" s="23"/>
      <c r="B446" s="21"/>
      <c r="C446" s="24"/>
      <c r="D446" s="86"/>
      <c r="E446" s="26"/>
      <c r="F446" s="21"/>
      <c r="G446" s="27"/>
      <c r="H446" s="21"/>
      <c r="I446" s="27"/>
      <c r="J446" s="26"/>
      <c r="K446" s="29"/>
    </row>
    <row r="447" spans="1:11" ht="21" customHeight="1" x14ac:dyDescent="0.35">
      <c r="A447" s="23"/>
      <c r="B447" s="21"/>
      <c r="C447" s="24"/>
      <c r="D447" s="86"/>
      <c r="E447" s="26"/>
      <c r="F447" s="21"/>
      <c r="G447" s="27"/>
      <c r="H447" s="21"/>
      <c r="I447" s="27"/>
      <c r="J447" s="26"/>
      <c r="K447" s="29"/>
    </row>
    <row r="448" spans="1:11" ht="21" x14ac:dyDescent="0.35">
      <c r="A448" s="34"/>
      <c r="B448" s="38"/>
      <c r="C448" s="36"/>
      <c r="D448" s="123"/>
      <c r="E448" s="37"/>
      <c r="F448" s="38"/>
      <c r="G448" s="47"/>
      <c r="H448" s="38"/>
      <c r="I448" s="47"/>
      <c r="J448" s="37"/>
      <c r="K448" s="76"/>
    </row>
    <row r="449" spans="1:11" ht="21" x14ac:dyDescent="0.2">
      <c r="A449" s="3" t="s">
        <v>3</v>
      </c>
      <c r="B449" s="432" t="s">
        <v>4</v>
      </c>
      <c r="C449" s="4" t="s">
        <v>5</v>
      </c>
      <c r="D449" s="435" t="s">
        <v>6</v>
      </c>
      <c r="E449" s="5" t="s">
        <v>7</v>
      </c>
      <c r="F449" s="438" t="s">
        <v>8</v>
      </c>
      <c r="G449" s="439"/>
      <c r="H449" s="440" t="s">
        <v>9</v>
      </c>
      <c r="I449" s="441"/>
      <c r="J449" s="6" t="s">
        <v>10</v>
      </c>
      <c r="K449" s="3" t="s">
        <v>11</v>
      </c>
    </row>
    <row r="450" spans="1:11" ht="21" x14ac:dyDescent="0.2">
      <c r="A450" s="7"/>
      <c r="B450" s="433"/>
      <c r="C450" s="8" t="s">
        <v>12</v>
      </c>
      <c r="D450" s="436"/>
      <c r="E450" s="9" t="s">
        <v>12</v>
      </c>
      <c r="F450" s="442" t="s">
        <v>13</v>
      </c>
      <c r="G450" s="443"/>
      <c r="H450" s="444" t="s">
        <v>14</v>
      </c>
      <c r="I450" s="445"/>
      <c r="J450" s="10" t="s">
        <v>15</v>
      </c>
      <c r="K450" s="7" t="s">
        <v>16</v>
      </c>
    </row>
    <row r="451" spans="1:11" ht="21" x14ac:dyDescent="0.2">
      <c r="A451" s="11"/>
      <c r="B451" s="434"/>
      <c r="C451" s="12"/>
      <c r="D451" s="437"/>
      <c r="E451" s="13"/>
      <c r="F451" s="14"/>
      <c r="G451" s="15"/>
      <c r="H451" s="14"/>
      <c r="I451" s="16"/>
      <c r="J451" s="16"/>
      <c r="K451" s="11" t="s">
        <v>17</v>
      </c>
    </row>
    <row r="452" spans="1:11" ht="21" x14ac:dyDescent="0.35">
      <c r="A452" s="93">
        <v>87</v>
      </c>
      <c r="B452" s="21" t="s">
        <v>1081</v>
      </c>
      <c r="C452" s="24">
        <v>20300</v>
      </c>
      <c r="D452" s="55">
        <f>+C452</f>
        <v>20300</v>
      </c>
      <c r="E452" s="26" t="s">
        <v>19</v>
      </c>
      <c r="F452" s="21" t="s">
        <v>197</v>
      </c>
      <c r="G452" s="24">
        <f>+C452</f>
        <v>20300</v>
      </c>
      <c r="H452" s="21" t="str">
        <f>+F452</f>
        <v>1.บริษัท สยามเซ็นเตอร์</v>
      </c>
      <c r="I452" s="24">
        <f>+C452</f>
        <v>20300</v>
      </c>
      <c r="J452" s="95" t="s">
        <v>21</v>
      </c>
      <c r="K452" s="69" t="s">
        <v>410</v>
      </c>
    </row>
    <row r="453" spans="1:11" ht="21" x14ac:dyDescent="0.35">
      <c r="A453" s="23"/>
      <c r="B453" s="21" t="s">
        <v>591</v>
      </c>
      <c r="C453" s="24"/>
      <c r="D453" s="55"/>
      <c r="E453" s="26" t="s">
        <v>24</v>
      </c>
      <c r="F453" s="21" t="s">
        <v>615</v>
      </c>
      <c r="G453" s="24"/>
      <c r="H453" s="21" t="str">
        <f>+F453</f>
        <v>โอเอ จำกัด</v>
      </c>
      <c r="I453" s="24"/>
      <c r="J453" s="26" t="s">
        <v>25</v>
      </c>
      <c r="K453" s="28" t="s">
        <v>860</v>
      </c>
    </row>
    <row r="454" spans="1:11" ht="21" x14ac:dyDescent="0.35">
      <c r="A454" s="23"/>
      <c r="B454" s="21" t="s">
        <v>887</v>
      </c>
      <c r="C454" s="24"/>
      <c r="D454" s="86"/>
      <c r="E454" s="26"/>
      <c r="F454" s="21"/>
      <c r="G454" s="27"/>
      <c r="H454" s="21"/>
      <c r="I454" s="27"/>
      <c r="J454" s="26" t="s">
        <v>27</v>
      </c>
      <c r="K454" s="29"/>
    </row>
    <row r="455" spans="1:11" ht="21" x14ac:dyDescent="0.35">
      <c r="A455" s="23"/>
      <c r="B455" s="21"/>
      <c r="C455" s="24"/>
      <c r="D455" s="55"/>
      <c r="E455" s="26"/>
      <c r="F455" s="21"/>
      <c r="G455" s="24"/>
      <c r="H455" s="21"/>
      <c r="I455" s="24"/>
      <c r="J455" s="26" t="s">
        <v>28</v>
      </c>
      <c r="K455" s="28"/>
    </row>
    <row r="456" spans="1:11" ht="21" x14ac:dyDescent="0.35">
      <c r="A456" s="23"/>
      <c r="B456" s="21"/>
      <c r="C456" s="24"/>
      <c r="D456" s="86"/>
      <c r="E456" s="26"/>
      <c r="F456" s="21"/>
      <c r="G456" s="27"/>
      <c r="H456" s="21"/>
      <c r="I456" s="27"/>
      <c r="J456" s="26"/>
      <c r="K456" s="29"/>
    </row>
    <row r="457" spans="1:11" ht="21" x14ac:dyDescent="0.35">
      <c r="A457" s="23">
        <v>88</v>
      </c>
      <c r="B457" s="21" t="s">
        <v>1082</v>
      </c>
      <c r="C457" s="24">
        <v>4390</v>
      </c>
      <c r="D457" s="55">
        <f>+C457</f>
        <v>4390</v>
      </c>
      <c r="E457" s="26" t="s">
        <v>19</v>
      </c>
      <c r="F457" s="21" t="s">
        <v>1032</v>
      </c>
      <c r="G457" s="24">
        <f>+C457</f>
        <v>4390</v>
      </c>
      <c r="H457" s="21" t="str">
        <f>+F457</f>
        <v xml:space="preserve">1.หจก.เอสเอ็ม </v>
      </c>
      <c r="I457" s="24">
        <f>+C457</f>
        <v>4390</v>
      </c>
      <c r="J457" s="26" t="s">
        <v>31</v>
      </c>
      <c r="K457" s="69" t="s">
        <v>413</v>
      </c>
    </row>
    <row r="458" spans="1:11" ht="21" x14ac:dyDescent="0.35">
      <c r="A458" s="23"/>
      <c r="B458" s="21" t="s">
        <v>267</v>
      </c>
      <c r="C458" s="24"/>
      <c r="D458" s="55"/>
      <c r="E458" s="26" t="s">
        <v>24</v>
      </c>
      <c r="F458" s="21" t="s">
        <v>205</v>
      </c>
      <c r="G458" s="24"/>
      <c r="H458" s="21" t="str">
        <f>+F458</f>
        <v xml:space="preserve">  มาร์เก็ตติ้งตาก</v>
      </c>
      <c r="I458" s="24"/>
      <c r="J458" s="26"/>
      <c r="K458" s="28" t="s">
        <v>860</v>
      </c>
    </row>
    <row r="459" spans="1:11" ht="21" x14ac:dyDescent="0.35">
      <c r="A459" s="23"/>
      <c r="B459" s="21"/>
      <c r="C459" s="24"/>
      <c r="D459" s="86"/>
      <c r="E459" s="26"/>
      <c r="F459" s="21"/>
      <c r="G459" s="27"/>
      <c r="H459" s="21"/>
      <c r="I459" s="27"/>
      <c r="J459" s="26"/>
      <c r="K459" s="29"/>
    </row>
    <row r="460" spans="1:11" ht="21" x14ac:dyDescent="0.35">
      <c r="A460" s="23"/>
      <c r="B460" s="21"/>
      <c r="C460" s="24"/>
      <c r="D460" s="86"/>
      <c r="E460" s="26"/>
      <c r="F460" s="21"/>
      <c r="G460" s="27"/>
      <c r="H460" s="21"/>
      <c r="I460" s="27"/>
      <c r="J460" s="26"/>
      <c r="K460" s="29"/>
    </row>
    <row r="461" spans="1:11" ht="21" x14ac:dyDescent="0.35">
      <c r="A461" s="23"/>
      <c r="B461" s="21"/>
      <c r="C461" s="24"/>
      <c r="D461" s="86"/>
      <c r="E461" s="26"/>
      <c r="F461" s="21"/>
      <c r="G461" s="27"/>
      <c r="H461" s="21"/>
      <c r="I461" s="27"/>
      <c r="J461" s="26"/>
      <c r="K461" s="29"/>
    </row>
    <row r="462" spans="1:11" ht="21" x14ac:dyDescent="0.35">
      <c r="A462" s="23">
        <v>89</v>
      </c>
      <c r="B462" s="21" t="s">
        <v>1083</v>
      </c>
      <c r="C462" s="24">
        <v>14855</v>
      </c>
      <c r="D462" s="55">
        <f>+C462</f>
        <v>14855</v>
      </c>
      <c r="E462" s="26" t="s">
        <v>19</v>
      </c>
      <c r="F462" s="21" t="s">
        <v>274</v>
      </c>
      <c r="G462" s="24">
        <f>+C462</f>
        <v>14855</v>
      </c>
      <c r="H462" s="21" t="str">
        <f>+F462</f>
        <v>1.ร้านเอ็มมาร์ท</v>
      </c>
      <c r="I462" s="24">
        <f>+C462</f>
        <v>14855</v>
      </c>
      <c r="J462" s="26" t="s">
        <v>31</v>
      </c>
      <c r="K462" s="69" t="s">
        <v>417</v>
      </c>
    </row>
    <row r="463" spans="1:11" ht="21" x14ac:dyDescent="0.35">
      <c r="A463" s="23"/>
      <c r="B463" s="21" t="s">
        <v>1084</v>
      </c>
      <c r="C463" s="24"/>
      <c r="D463" s="55">
        <f>+C463</f>
        <v>0</v>
      </c>
      <c r="E463" s="26" t="s">
        <v>24</v>
      </c>
      <c r="F463" s="21"/>
      <c r="G463" s="24"/>
      <c r="H463" s="21"/>
      <c r="I463" s="24"/>
      <c r="J463" s="26"/>
      <c r="K463" s="28" t="s">
        <v>916</v>
      </c>
    </row>
    <row r="464" spans="1:11" ht="21" x14ac:dyDescent="0.35">
      <c r="A464" s="23"/>
      <c r="B464" s="21" t="s">
        <v>1085</v>
      </c>
      <c r="C464" s="24"/>
      <c r="D464" s="55"/>
      <c r="E464" s="26"/>
      <c r="F464" s="21"/>
      <c r="G464" s="24"/>
      <c r="H464" s="21"/>
      <c r="I464" s="24"/>
      <c r="J464" s="26"/>
      <c r="K464" s="28"/>
    </row>
    <row r="465" spans="1:11" ht="21" x14ac:dyDescent="0.35">
      <c r="A465" s="23"/>
      <c r="B465" s="21"/>
      <c r="C465" s="24"/>
      <c r="D465" s="86"/>
      <c r="E465" s="26"/>
      <c r="F465" s="21"/>
      <c r="G465" s="27"/>
      <c r="H465" s="21"/>
      <c r="I465" s="27"/>
      <c r="J465" s="26"/>
      <c r="K465" s="29"/>
    </row>
    <row r="466" spans="1:11" ht="21" x14ac:dyDescent="0.35">
      <c r="A466" s="23"/>
      <c r="B466" s="21"/>
      <c r="C466" s="24"/>
      <c r="D466" s="86"/>
      <c r="E466" s="26"/>
      <c r="F466" s="21"/>
      <c r="G466" s="27"/>
      <c r="H466" s="21"/>
      <c r="I466" s="27"/>
      <c r="J466" s="26"/>
      <c r="K466" s="29"/>
    </row>
    <row r="467" spans="1:11" ht="21" x14ac:dyDescent="0.35">
      <c r="A467" s="23"/>
      <c r="B467" s="21"/>
      <c r="C467" s="24"/>
      <c r="D467" s="86"/>
      <c r="E467" s="26"/>
      <c r="F467" s="21"/>
      <c r="G467" s="27"/>
      <c r="H467" s="21"/>
      <c r="I467" s="27"/>
      <c r="J467" s="26"/>
      <c r="K467" s="29"/>
    </row>
    <row r="468" spans="1:11" s="119" customFormat="1" ht="21" x14ac:dyDescent="0.35">
      <c r="A468" s="116">
        <v>90</v>
      </c>
      <c r="B468" s="105" t="s">
        <v>1086</v>
      </c>
      <c r="C468" s="109">
        <v>98710</v>
      </c>
      <c r="D468" s="124">
        <f>+C468</f>
        <v>98710</v>
      </c>
      <c r="E468" s="110" t="s">
        <v>19</v>
      </c>
      <c r="F468" s="105" t="s">
        <v>575</v>
      </c>
      <c r="G468" s="109">
        <f>+C468</f>
        <v>98710</v>
      </c>
      <c r="H468" s="105" t="str">
        <f>+F468</f>
        <v>1.หจก.เมืองตากแทรค</v>
      </c>
      <c r="I468" s="109">
        <f>+C468</f>
        <v>98710</v>
      </c>
      <c r="J468" s="110" t="s">
        <v>31</v>
      </c>
      <c r="K468" s="111" t="s">
        <v>421</v>
      </c>
    </row>
    <row r="469" spans="1:11" ht="21" x14ac:dyDescent="0.35">
      <c r="A469" s="23"/>
      <c r="B469" s="21" t="s">
        <v>1088</v>
      </c>
      <c r="C469" s="24"/>
      <c r="D469" s="55"/>
      <c r="E469" s="26" t="s">
        <v>24</v>
      </c>
      <c r="F469" s="21" t="s">
        <v>1159</v>
      </c>
      <c r="G469" s="24"/>
      <c r="H469" s="21" t="str">
        <f>+F469</f>
        <v xml:space="preserve">  อีควิปเม้นท์</v>
      </c>
      <c r="I469" s="24"/>
      <c r="J469" s="26"/>
      <c r="K469" s="28" t="s">
        <v>916</v>
      </c>
    </row>
    <row r="470" spans="1:11" ht="21" x14ac:dyDescent="0.35">
      <c r="A470" s="23"/>
      <c r="B470" s="21" t="s">
        <v>1089</v>
      </c>
      <c r="C470" s="24"/>
      <c r="D470" s="86"/>
      <c r="E470" s="26"/>
      <c r="F470" s="21"/>
      <c r="G470" s="27"/>
      <c r="H470" s="21"/>
      <c r="I470" s="27"/>
      <c r="J470" s="26"/>
      <c r="K470" s="29"/>
    </row>
    <row r="471" spans="1:11" ht="21" x14ac:dyDescent="0.35">
      <c r="A471" s="23"/>
      <c r="B471" s="21"/>
      <c r="C471" s="24"/>
      <c r="D471" s="86"/>
      <c r="E471" s="26"/>
      <c r="F471" s="21"/>
      <c r="G471" s="27"/>
      <c r="H471" s="21"/>
      <c r="I471" s="27"/>
      <c r="J471" s="26"/>
      <c r="K471" s="29"/>
    </row>
    <row r="472" spans="1:11" ht="21" x14ac:dyDescent="0.35">
      <c r="A472" s="23"/>
      <c r="B472" s="21"/>
      <c r="C472" s="24"/>
      <c r="D472" s="86"/>
      <c r="E472" s="26"/>
      <c r="F472" s="21"/>
      <c r="G472" s="27"/>
      <c r="H472" s="21"/>
      <c r="I472" s="27"/>
      <c r="J472" s="26"/>
      <c r="K472" s="29"/>
    </row>
    <row r="473" spans="1:11" ht="21" x14ac:dyDescent="0.35">
      <c r="A473" s="23">
        <v>91</v>
      </c>
      <c r="B473" s="21" t="s">
        <v>1083</v>
      </c>
      <c r="C473" s="24">
        <v>12000</v>
      </c>
      <c r="D473" s="55">
        <f>+C473</f>
        <v>12000</v>
      </c>
      <c r="E473" s="26" t="s">
        <v>19</v>
      </c>
      <c r="F473" s="21" t="s">
        <v>1090</v>
      </c>
      <c r="G473" s="24">
        <f>+C473</f>
        <v>12000</v>
      </c>
      <c r="H473" s="21" t="str">
        <f>+F473</f>
        <v xml:space="preserve">1.บริษัท เอพีเอส </v>
      </c>
      <c r="I473" s="24">
        <f>+C473</f>
        <v>12000</v>
      </c>
      <c r="J473" s="26" t="s">
        <v>31</v>
      </c>
      <c r="K473" s="69" t="s">
        <v>426</v>
      </c>
    </row>
    <row r="474" spans="1:11" ht="21" x14ac:dyDescent="0.35">
      <c r="A474" s="23"/>
      <c r="B474" s="21" t="s">
        <v>1084</v>
      </c>
      <c r="C474" s="24"/>
      <c r="D474" s="55"/>
      <c r="E474" s="26" t="s">
        <v>24</v>
      </c>
      <c r="F474" s="21" t="s">
        <v>778</v>
      </c>
      <c r="G474" s="24"/>
      <c r="H474" s="21" t="str">
        <f>+F474</f>
        <v xml:space="preserve"> อินเตอร์ริช จำกัด</v>
      </c>
      <c r="I474" s="24"/>
      <c r="J474" s="26"/>
      <c r="K474" s="28" t="s">
        <v>951</v>
      </c>
    </row>
    <row r="475" spans="1:11" ht="21" x14ac:dyDescent="0.35">
      <c r="A475" s="23"/>
      <c r="B475" s="21" t="s">
        <v>1091</v>
      </c>
      <c r="C475" s="24"/>
      <c r="D475" s="86"/>
      <c r="E475" s="26"/>
      <c r="F475" s="21"/>
      <c r="G475" s="27"/>
      <c r="H475" s="21"/>
      <c r="I475" s="27"/>
      <c r="J475" s="26"/>
      <c r="K475" s="29"/>
    </row>
    <row r="476" spans="1:11" ht="21" x14ac:dyDescent="0.35">
      <c r="A476" s="34"/>
      <c r="B476" s="38"/>
      <c r="C476" s="36"/>
      <c r="D476" s="123"/>
      <c r="E476" s="37"/>
      <c r="F476" s="38"/>
      <c r="G476" s="47"/>
      <c r="H476" s="38"/>
      <c r="I476" s="47"/>
      <c r="J476" s="37"/>
      <c r="K476" s="76"/>
    </row>
    <row r="477" spans="1:11" ht="21" x14ac:dyDescent="0.2">
      <c r="A477" s="3" t="s">
        <v>3</v>
      </c>
      <c r="B477" s="432" t="s">
        <v>4</v>
      </c>
      <c r="C477" s="4" t="s">
        <v>5</v>
      </c>
      <c r="D477" s="435" t="s">
        <v>6</v>
      </c>
      <c r="E477" s="5" t="s">
        <v>7</v>
      </c>
      <c r="F477" s="438" t="s">
        <v>8</v>
      </c>
      <c r="G477" s="439"/>
      <c r="H477" s="440" t="s">
        <v>9</v>
      </c>
      <c r="I477" s="441"/>
      <c r="J477" s="6" t="s">
        <v>10</v>
      </c>
      <c r="K477" s="3" t="s">
        <v>11</v>
      </c>
    </row>
    <row r="478" spans="1:11" ht="21" x14ac:dyDescent="0.2">
      <c r="A478" s="7"/>
      <c r="B478" s="433"/>
      <c r="C478" s="8" t="s">
        <v>12</v>
      </c>
      <c r="D478" s="436"/>
      <c r="E478" s="9" t="s">
        <v>12</v>
      </c>
      <c r="F478" s="442" t="s">
        <v>13</v>
      </c>
      <c r="G478" s="443"/>
      <c r="H478" s="444" t="s">
        <v>14</v>
      </c>
      <c r="I478" s="445"/>
      <c r="J478" s="10" t="s">
        <v>15</v>
      </c>
      <c r="K478" s="7" t="s">
        <v>16</v>
      </c>
    </row>
    <row r="479" spans="1:11" ht="21" x14ac:dyDescent="0.2">
      <c r="A479" s="11"/>
      <c r="B479" s="434"/>
      <c r="C479" s="12"/>
      <c r="D479" s="437"/>
      <c r="E479" s="13"/>
      <c r="F479" s="14"/>
      <c r="G479" s="15"/>
      <c r="H479" s="14"/>
      <c r="I479" s="16"/>
      <c r="J479" s="16"/>
      <c r="K479" s="11" t="s">
        <v>17</v>
      </c>
    </row>
    <row r="480" spans="1:11" ht="21" x14ac:dyDescent="0.35">
      <c r="A480" s="49">
        <v>92</v>
      </c>
      <c r="B480" s="21" t="s">
        <v>1083</v>
      </c>
      <c r="C480" s="24">
        <v>13710</v>
      </c>
      <c r="D480" s="55">
        <f>+C480</f>
        <v>13710</v>
      </c>
      <c r="E480" s="26" t="s">
        <v>19</v>
      </c>
      <c r="F480" s="21" t="s">
        <v>276</v>
      </c>
      <c r="G480" s="24">
        <f>+C480</f>
        <v>13710</v>
      </c>
      <c r="H480" s="21" t="str">
        <f>+F480</f>
        <v>1.ร้านที เอส ซัพพลายส์</v>
      </c>
      <c r="I480" s="24">
        <f>+C480</f>
        <v>13710</v>
      </c>
      <c r="J480" s="19" t="s">
        <v>21</v>
      </c>
      <c r="K480" s="69" t="s">
        <v>431</v>
      </c>
    </row>
    <row r="481" spans="1:11" ht="21" x14ac:dyDescent="0.35">
      <c r="A481" s="49"/>
      <c r="B481" s="21" t="s">
        <v>1084</v>
      </c>
      <c r="C481" s="24"/>
      <c r="D481" s="55"/>
      <c r="E481" s="26" t="s">
        <v>24</v>
      </c>
      <c r="F481" s="21"/>
      <c r="G481" s="24"/>
      <c r="H481" s="21"/>
      <c r="I481" s="24"/>
      <c r="J481" s="26" t="s">
        <v>25</v>
      </c>
      <c r="K481" s="28" t="s">
        <v>1013</v>
      </c>
    </row>
    <row r="482" spans="1:11" ht="21" x14ac:dyDescent="0.35">
      <c r="A482" s="49"/>
      <c r="B482" s="21" t="s">
        <v>1092</v>
      </c>
      <c r="C482" s="24"/>
      <c r="D482" s="86"/>
      <c r="E482" s="26"/>
      <c r="F482" s="21"/>
      <c r="G482" s="27"/>
      <c r="H482" s="21"/>
      <c r="I482" s="27"/>
      <c r="J482" s="26" t="s">
        <v>27</v>
      </c>
      <c r="K482" s="29"/>
    </row>
    <row r="483" spans="1:11" ht="21" x14ac:dyDescent="0.35">
      <c r="A483" s="49"/>
      <c r="B483" s="43"/>
      <c r="C483" s="24"/>
      <c r="D483" s="55"/>
      <c r="E483" s="26"/>
      <c r="F483" s="21"/>
      <c r="G483" s="24"/>
      <c r="H483" s="21"/>
      <c r="I483" s="24"/>
      <c r="J483" s="26" t="s">
        <v>28</v>
      </c>
      <c r="K483" s="28"/>
    </row>
    <row r="484" spans="1:11" ht="21" x14ac:dyDescent="0.35">
      <c r="A484" s="49"/>
      <c r="B484" s="43"/>
      <c r="C484" s="50"/>
      <c r="D484" s="125"/>
      <c r="E484" s="26"/>
      <c r="F484" s="43"/>
      <c r="G484" s="44"/>
      <c r="H484" s="43"/>
      <c r="I484" s="44"/>
      <c r="J484" s="51"/>
      <c r="K484" s="29"/>
    </row>
    <row r="485" spans="1:11" ht="21" x14ac:dyDescent="0.35">
      <c r="A485" s="49">
        <v>93</v>
      </c>
      <c r="B485" s="43" t="s">
        <v>1093</v>
      </c>
      <c r="C485" s="24">
        <v>9660</v>
      </c>
      <c r="D485" s="55">
        <f>+C485</f>
        <v>9660</v>
      </c>
      <c r="E485" s="26" t="s">
        <v>19</v>
      </c>
      <c r="F485" s="21" t="s">
        <v>266</v>
      </c>
      <c r="G485" s="24">
        <f>+C485</f>
        <v>9660</v>
      </c>
      <c r="H485" s="21" t="str">
        <f>+F485</f>
        <v>1.ร้านกิ้มเฮงหลี</v>
      </c>
      <c r="I485" s="24">
        <f>+C485</f>
        <v>9660</v>
      </c>
      <c r="J485" s="26" t="s">
        <v>31</v>
      </c>
      <c r="K485" s="69" t="s">
        <v>434</v>
      </c>
    </row>
    <row r="486" spans="1:11" ht="21" x14ac:dyDescent="0.35">
      <c r="A486" s="49"/>
      <c r="B486" s="43" t="s">
        <v>1094</v>
      </c>
      <c r="C486" s="24"/>
      <c r="D486" s="55"/>
      <c r="E486" s="26" t="s">
        <v>24</v>
      </c>
      <c r="F486" s="21"/>
      <c r="G486" s="24"/>
      <c r="H486" s="21"/>
      <c r="I486" s="24"/>
      <c r="J486" s="51"/>
      <c r="K486" s="28" t="s">
        <v>1095</v>
      </c>
    </row>
    <row r="487" spans="1:11" ht="21" x14ac:dyDescent="0.35">
      <c r="A487" s="49"/>
      <c r="B487" s="43" t="s">
        <v>1096</v>
      </c>
      <c r="C487" s="50"/>
      <c r="D487" s="125"/>
      <c r="E487" s="26"/>
      <c r="F487" s="43"/>
      <c r="G487" s="44"/>
      <c r="H487" s="43"/>
      <c r="I487" s="44"/>
      <c r="J487" s="51"/>
      <c r="K487" s="29"/>
    </row>
    <row r="488" spans="1:11" ht="21" x14ac:dyDescent="0.35">
      <c r="A488" s="49"/>
      <c r="B488" s="43"/>
      <c r="C488" s="50"/>
      <c r="D488" s="125"/>
      <c r="E488" s="26"/>
      <c r="F488" s="43"/>
      <c r="G488" s="44"/>
      <c r="H488" s="43"/>
      <c r="I488" s="44"/>
      <c r="J488" s="51"/>
      <c r="K488" s="29"/>
    </row>
    <row r="489" spans="1:11" ht="21" x14ac:dyDescent="0.35">
      <c r="A489" s="107">
        <v>94</v>
      </c>
      <c r="B489" s="43" t="s">
        <v>1097</v>
      </c>
      <c r="C489" s="24">
        <v>98260</v>
      </c>
      <c r="D489" s="55">
        <f>+C489</f>
        <v>98260</v>
      </c>
      <c r="E489" s="26" t="s">
        <v>19</v>
      </c>
      <c r="F489" s="21" t="s">
        <v>1087</v>
      </c>
      <c r="G489" s="24">
        <f>+C489</f>
        <v>98260</v>
      </c>
      <c r="H489" s="21" t="str">
        <f>+F489</f>
        <v>1.ร้านสุรพงศ์ซัพพลาย</v>
      </c>
      <c r="I489" s="24">
        <f>+C489</f>
        <v>98260</v>
      </c>
      <c r="J489" s="26" t="s">
        <v>31</v>
      </c>
      <c r="K489" s="69" t="s">
        <v>437</v>
      </c>
    </row>
    <row r="490" spans="1:11" ht="21" x14ac:dyDescent="0.35">
      <c r="A490" s="49"/>
      <c r="B490" s="43" t="s">
        <v>1098</v>
      </c>
      <c r="C490" s="24"/>
      <c r="D490" s="55"/>
      <c r="E490" s="26" t="s">
        <v>24</v>
      </c>
      <c r="F490" s="21"/>
      <c r="G490" s="24"/>
      <c r="H490" s="21"/>
      <c r="I490" s="24"/>
      <c r="J490" s="51"/>
      <c r="K490" s="28" t="s">
        <v>1099</v>
      </c>
    </row>
    <row r="491" spans="1:11" ht="21" x14ac:dyDescent="0.35">
      <c r="A491" s="49"/>
      <c r="B491" s="43" t="s">
        <v>1100</v>
      </c>
      <c r="C491" s="50"/>
      <c r="D491" s="125"/>
      <c r="E491" s="26"/>
      <c r="F491" s="43"/>
      <c r="G491" s="44"/>
      <c r="H491" s="43"/>
      <c r="I491" s="44"/>
      <c r="J491" s="51"/>
      <c r="K491" s="29"/>
    </row>
    <row r="492" spans="1:11" ht="21" x14ac:dyDescent="0.35">
      <c r="A492" s="49"/>
      <c r="B492" s="43"/>
      <c r="C492" s="50"/>
      <c r="D492" s="125"/>
      <c r="E492" s="26"/>
      <c r="F492" s="43"/>
      <c r="G492" s="44"/>
      <c r="H492" s="43"/>
      <c r="I492" s="44"/>
      <c r="J492" s="51"/>
      <c r="K492" s="29"/>
    </row>
    <row r="493" spans="1:11" ht="21" x14ac:dyDescent="0.35">
      <c r="A493" s="49"/>
      <c r="B493" s="43"/>
      <c r="C493" s="50"/>
      <c r="D493" s="125"/>
      <c r="E493" s="26"/>
      <c r="F493" s="43"/>
      <c r="G493" s="44"/>
      <c r="H493" s="43"/>
      <c r="I493" s="44"/>
      <c r="J493" s="51"/>
      <c r="K493" s="29"/>
    </row>
    <row r="494" spans="1:11" ht="21" x14ac:dyDescent="0.35">
      <c r="A494" s="49">
        <v>95</v>
      </c>
      <c r="B494" s="43" t="s">
        <v>624</v>
      </c>
      <c r="C494" s="24">
        <v>12096</v>
      </c>
      <c r="D494" s="55">
        <f>+C494</f>
        <v>12096</v>
      </c>
      <c r="E494" s="26" t="s">
        <v>19</v>
      </c>
      <c r="F494" s="21" t="s">
        <v>215</v>
      </c>
      <c r="G494" s="24">
        <f>+C494</f>
        <v>12096</v>
      </c>
      <c r="H494" s="21" t="str">
        <f>+F494</f>
        <v>1.บริษัท เฟื่องฟ้า</v>
      </c>
      <c r="I494" s="24">
        <f>+C494</f>
        <v>12096</v>
      </c>
      <c r="J494" s="26" t="s">
        <v>31</v>
      </c>
      <c r="K494" s="69" t="s">
        <v>438</v>
      </c>
    </row>
    <row r="495" spans="1:11" ht="21" x14ac:dyDescent="0.35">
      <c r="A495" s="49"/>
      <c r="B495" s="43" t="s">
        <v>1101</v>
      </c>
      <c r="C495" s="24"/>
      <c r="D495" s="55"/>
      <c r="E495" s="26" t="s">
        <v>24</v>
      </c>
      <c r="F495" s="21" t="s">
        <v>1102</v>
      </c>
      <c r="G495" s="24"/>
      <c r="H495" s="21" t="str">
        <f>+F495</f>
        <v>ไดนาโม จำกัด</v>
      </c>
      <c r="I495" s="24"/>
      <c r="J495" s="51"/>
      <c r="K495" s="28" t="s">
        <v>1099</v>
      </c>
    </row>
    <row r="496" spans="1:11" ht="21" x14ac:dyDescent="0.35">
      <c r="A496" s="49"/>
      <c r="B496" s="43"/>
      <c r="C496" s="50"/>
      <c r="D496" s="125"/>
      <c r="E496" s="26"/>
      <c r="F496" s="43"/>
      <c r="G496" s="44"/>
      <c r="H496" s="43"/>
      <c r="I496" s="44"/>
      <c r="J496" s="51"/>
      <c r="K496" s="29"/>
    </row>
    <row r="497" spans="1:11" ht="21" x14ac:dyDescent="0.35">
      <c r="A497" s="49"/>
      <c r="B497" s="43"/>
      <c r="C497" s="50"/>
      <c r="D497" s="125"/>
      <c r="E497" s="26"/>
      <c r="F497" s="43"/>
      <c r="G497" s="44"/>
      <c r="H497" s="43"/>
      <c r="I497" s="44"/>
      <c r="J497" s="51"/>
      <c r="K497" s="29"/>
    </row>
    <row r="498" spans="1:11" ht="21" x14ac:dyDescent="0.35">
      <c r="A498" s="49"/>
      <c r="B498" s="43"/>
      <c r="C498" s="50"/>
      <c r="D498" s="125"/>
      <c r="E498" s="26"/>
      <c r="F498" s="43"/>
      <c r="G498" s="44"/>
      <c r="H498" s="43"/>
      <c r="I498" s="44"/>
      <c r="J498" s="51"/>
      <c r="K498" s="29"/>
    </row>
    <row r="499" spans="1:11" ht="21" x14ac:dyDescent="0.35">
      <c r="A499" s="49"/>
      <c r="B499" s="43"/>
      <c r="C499" s="50"/>
      <c r="D499" s="125"/>
      <c r="E499" s="26"/>
      <c r="F499" s="43"/>
      <c r="G499" s="44"/>
      <c r="H499" s="43"/>
      <c r="I499" s="44"/>
      <c r="J499" s="51"/>
      <c r="K499" s="29"/>
    </row>
    <row r="500" spans="1:11" ht="21" x14ac:dyDescent="0.35">
      <c r="A500" s="49">
        <v>96</v>
      </c>
      <c r="B500" s="43" t="s">
        <v>1103</v>
      </c>
      <c r="C500" s="24">
        <v>143215</v>
      </c>
      <c r="D500" s="55">
        <f>+C500</f>
        <v>143215</v>
      </c>
      <c r="E500" s="26" t="s">
        <v>19</v>
      </c>
      <c r="F500" s="21" t="s">
        <v>1032</v>
      </c>
      <c r="G500" s="24">
        <f>+C500</f>
        <v>143215</v>
      </c>
      <c r="H500" s="21" t="str">
        <f>+F500</f>
        <v xml:space="preserve">1.หจก.เอสเอ็ม </v>
      </c>
      <c r="I500" s="24">
        <f>+C500</f>
        <v>143215</v>
      </c>
      <c r="J500" s="26" t="s">
        <v>31</v>
      </c>
      <c r="K500" s="69" t="s">
        <v>441</v>
      </c>
    </row>
    <row r="501" spans="1:11" ht="21" x14ac:dyDescent="0.35">
      <c r="A501" s="49"/>
      <c r="B501" s="43" t="s">
        <v>1104</v>
      </c>
      <c r="C501" s="24"/>
      <c r="D501" s="55"/>
      <c r="E501" s="26" t="s">
        <v>24</v>
      </c>
      <c r="F501" s="21" t="s">
        <v>205</v>
      </c>
      <c r="G501" s="24"/>
      <c r="H501" s="21" t="str">
        <f>+F501</f>
        <v xml:space="preserve">  มาร์เก็ตติ้งตาก</v>
      </c>
      <c r="I501" s="24"/>
      <c r="J501" s="51"/>
      <c r="K501" s="28" t="s">
        <v>1099</v>
      </c>
    </row>
    <row r="502" spans="1:11" ht="21" x14ac:dyDescent="0.35">
      <c r="A502" s="49"/>
      <c r="B502" s="43" t="s">
        <v>1105</v>
      </c>
      <c r="C502" s="50"/>
      <c r="D502" s="125"/>
      <c r="E502" s="26"/>
      <c r="F502" s="43"/>
      <c r="G502" s="44"/>
      <c r="H502" s="43"/>
      <c r="I502" s="44"/>
      <c r="J502" s="51"/>
      <c r="K502" s="29"/>
    </row>
    <row r="503" spans="1:11" ht="21" x14ac:dyDescent="0.35">
      <c r="A503" s="49"/>
      <c r="B503" s="43"/>
      <c r="C503" s="50"/>
      <c r="D503" s="125"/>
      <c r="E503" s="26"/>
      <c r="F503" s="43"/>
      <c r="G503" s="44"/>
      <c r="H503" s="43"/>
      <c r="I503" s="44"/>
      <c r="J503" s="51"/>
      <c r="K503" s="73"/>
    </row>
    <row r="504" spans="1:11" ht="21" x14ac:dyDescent="0.35">
      <c r="A504" s="49"/>
      <c r="B504" s="43"/>
      <c r="C504" s="50"/>
      <c r="D504" s="125"/>
      <c r="E504" s="51"/>
      <c r="F504" s="43"/>
      <c r="G504" s="44"/>
      <c r="H504" s="43"/>
      <c r="I504" s="44"/>
      <c r="J504" s="51"/>
      <c r="K504" s="73"/>
    </row>
    <row r="505" spans="1:11" ht="21" x14ac:dyDescent="0.2">
      <c r="A505" s="3" t="s">
        <v>3</v>
      </c>
      <c r="B505" s="432" t="s">
        <v>4</v>
      </c>
      <c r="C505" s="4" t="s">
        <v>5</v>
      </c>
      <c r="D505" s="435" t="s">
        <v>6</v>
      </c>
      <c r="E505" s="5" t="s">
        <v>7</v>
      </c>
      <c r="F505" s="438" t="s">
        <v>8</v>
      </c>
      <c r="G505" s="439"/>
      <c r="H505" s="440" t="s">
        <v>9</v>
      </c>
      <c r="I505" s="441"/>
      <c r="J505" s="6" t="s">
        <v>10</v>
      </c>
      <c r="K505" s="3" t="s">
        <v>11</v>
      </c>
    </row>
    <row r="506" spans="1:11" ht="21" x14ac:dyDescent="0.2">
      <c r="A506" s="7"/>
      <c r="B506" s="433"/>
      <c r="C506" s="8" t="s">
        <v>12</v>
      </c>
      <c r="D506" s="436"/>
      <c r="E506" s="9" t="s">
        <v>12</v>
      </c>
      <c r="F506" s="442" t="s">
        <v>13</v>
      </c>
      <c r="G506" s="443"/>
      <c r="H506" s="444" t="s">
        <v>14</v>
      </c>
      <c r="I506" s="445"/>
      <c r="J506" s="10" t="s">
        <v>15</v>
      </c>
      <c r="K506" s="7" t="s">
        <v>16</v>
      </c>
    </row>
    <row r="507" spans="1:11" ht="21" x14ac:dyDescent="0.2">
      <c r="A507" s="11"/>
      <c r="B507" s="434"/>
      <c r="C507" s="12"/>
      <c r="D507" s="437"/>
      <c r="E507" s="13"/>
      <c r="F507" s="14"/>
      <c r="G507" s="15"/>
      <c r="H507" s="14"/>
      <c r="I507" s="16"/>
      <c r="J507" s="16"/>
      <c r="K507" s="11" t="s">
        <v>17</v>
      </c>
    </row>
    <row r="508" spans="1:11" ht="21" x14ac:dyDescent="0.35">
      <c r="A508" s="112">
        <v>97</v>
      </c>
      <c r="B508" s="43" t="s">
        <v>1052</v>
      </c>
      <c r="C508" s="24">
        <v>98950</v>
      </c>
      <c r="D508" s="55">
        <f>+C508</f>
        <v>98950</v>
      </c>
      <c r="E508" s="26" t="s">
        <v>19</v>
      </c>
      <c r="F508" s="21" t="s">
        <v>197</v>
      </c>
      <c r="G508" s="24">
        <f>+C508</f>
        <v>98950</v>
      </c>
      <c r="H508" s="21" t="str">
        <f>+F508</f>
        <v>1.บริษัท สยามเซ็นเตอร์</v>
      </c>
      <c r="I508" s="24">
        <f>+C508</f>
        <v>98950</v>
      </c>
      <c r="J508" s="113" t="s">
        <v>21</v>
      </c>
      <c r="K508" s="69" t="s">
        <v>445</v>
      </c>
    </row>
    <row r="509" spans="1:11" ht="21" x14ac:dyDescent="0.35">
      <c r="A509" s="23"/>
      <c r="B509" s="43" t="s">
        <v>1033</v>
      </c>
      <c r="C509" s="24"/>
      <c r="D509" s="55"/>
      <c r="E509" s="26" t="s">
        <v>24</v>
      </c>
      <c r="F509" s="21" t="s">
        <v>615</v>
      </c>
      <c r="G509" s="24"/>
      <c r="H509" s="21" t="str">
        <f>+F509</f>
        <v>โอเอ จำกัด</v>
      </c>
      <c r="I509" s="24"/>
      <c r="J509" s="26" t="s">
        <v>25</v>
      </c>
      <c r="K509" s="28" t="s">
        <v>1099</v>
      </c>
    </row>
    <row r="510" spans="1:11" ht="21" x14ac:dyDescent="0.35">
      <c r="A510" s="23"/>
      <c r="B510" s="43"/>
      <c r="C510" s="50"/>
      <c r="D510" s="125"/>
      <c r="E510" s="26"/>
      <c r="F510" s="43"/>
      <c r="G510" s="44"/>
      <c r="H510" s="43"/>
      <c r="I510" s="44"/>
      <c r="J510" s="26" t="s">
        <v>27</v>
      </c>
      <c r="K510" s="29"/>
    </row>
    <row r="511" spans="1:11" ht="21" x14ac:dyDescent="0.35">
      <c r="A511" s="23"/>
      <c r="B511" s="21"/>
      <c r="C511" s="24"/>
      <c r="D511" s="55"/>
      <c r="E511" s="26"/>
      <c r="F511" s="21"/>
      <c r="G511" s="24"/>
      <c r="H511" s="21"/>
      <c r="I511" s="24"/>
      <c r="J511" s="26" t="s">
        <v>28</v>
      </c>
      <c r="K511" s="28"/>
    </row>
    <row r="512" spans="1:11" ht="21" x14ac:dyDescent="0.35">
      <c r="A512" s="23"/>
      <c r="B512" s="21"/>
      <c r="C512" s="24"/>
      <c r="D512" s="86"/>
      <c r="E512" s="26"/>
      <c r="F512" s="21"/>
      <c r="G512" s="27"/>
      <c r="H512" s="21"/>
      <c r="I512" s="27"/>
      <c r="J512" s="26"/>
      <c r="K512" s="29"/>
    </row>
    <row r="513" spans="1:11" ht="21" x14ac:dyDescent="0.35">
      <c r="A513" s="23">
        <v>98</v>
      </c>
      <c r="B513" s="43" t="s">
        <v>1031</v>
      </c>
      <c r="C513" s="24">
        <v>37475</v>
      </c>
      <c r="D513" s="55">
        <f>+C513</f>
        <v>37475</v>
      </c>
      <c r="E513" s="26" t="s">
        <v>19</v>
      </c>
      <c r="F513" s="21" t="s">
        <v>1032</v>
      </c>
      <c r="G513" s="24">
        <f>+C513</f>
        <v>37475</v>
      </c>
      <c r="H513" s="21" t="str">
        <f>+F513</f>
        <v xml:space="preserve">1.หจก.เอสเอ็ม </v>
      </c>
      <c r="I513" s="24">
        <f>+C513</f>
        <v>37475</v>
      </c>
      <c r="J513" s="26" t="s">
        <v>31</v>
      </c>
      <c r="K513" s="69" t="s">
        <v>448</v>
      </c>
    </row>
    <row r="514" spans="1:11" ht="21" x14ac:dyDescent="0.35">
      <c r="A514" s="23"/>
      <c r="B514" s="43" t="s">
        <v>1106</v>
      </c>
      <c r="C514" s="24"/>
      <c r="D514" s="55"/>
      <c r="E514" s="26" t="s">
        <v>24</v>
      </c>
      <c r="F514" s="21" t="s">
        <v>205</v>
      </c>
      <c r="G514" s="24"/>
      <c r="H514" s="21" t="str">
        <f>+F514</f>
        <v xml:space="preserve">  มาร์เก็ตติ้งตาก</v>
      </c>
      <c r="I514" s="24"/>
      <c r="J514" s="51"/>
      <c r="K514" s="28" t="s">
        <v>1099</v>
      </c>
    </row>
    <row r="515" spans="1:11" ht="21" x14ac:dyDescent="0.35">
      <c r="A515" s="23"/>
      <c r="B515" s="21"/>
      <c r="C515" s="24"/>
      <c r="D515" s="86"/>
      <c r="E515" s="26"/>
      <c r="F515" s="21"/>
      <c r="G515" s="27"/>
      <c r="H515" s="21"/>
      <c r="I515" s="27"/>
      <c r="J515" s="26"/>
      <c r="K515" s="29"/>
    </row>
    <row r="516" spans="1:11" ht="21" x14ac:dyDescent="0.35">
      <c r="A516" s="23"/>
      <c r="B516" s="21"/>
      <c r="C516" s="24"/>
      <c r="D516" s="86"/>
      <c r="E516" s="26"/>
      <c r="F516" s="21"/>
      <c r="G516" s="27"/>
      <c r="H516" s="21"/>
      <c r="I516" s="27"/>
      <c r="J516" s="26"/>
      <c r="K516" s="29"/>
    </row>
    <row r="517" spans="1:11" ht="21" x14ac:dyDescent="0.35">
      <c r="A517" s="116">
        <v>99</v>
      </c>
      <c r="B517" s="105" t="s">
        <v>1078</v>
      </c>
      <c r="C517" s="109">
        <v>777665</v>
      </c>
      <c r="D517" s="124">
        <v>777790</v>
      </c>
      <c r="E517" s="26" t="s">
        <v>1160</v>
      </c>
      <c r="F517" s="105" t="s">
        <v>698</v>
      </c>
      <c r="G517" s="109">
        <f>+C517</f>
        <v>777665</v>
      </c>
      <c r="H517" s="105" t="str">
        <f>+F517</f>
        <v xml:space="preserve">1.ห้างหุ้นส่วนจำกัด </v>
      </c>
      <c r="I517" s="109">
        <f>+C517</f>
        <v>777665</v>
      </c>
      <c r="J517" s="109" t="s">
        <v>31</v>
      </c>
      <c r="K517" s="69" t="s">
        <v>198</v>
      </c>
    </row>
    <row r="518" spans="1:11" ht="21" x14ac:dyDescent="0.35">
      <c r="A518" s="23"/>
      <c r="B518" s="21" t="s">
        <v>1107</v>
      </c>
      <c r="C518" s="24"/>
      <c r="D518" s="55"/>
      <c r="E518" s="26"/>
      <c r="F518" s="21" t="s">
        <v>1108</v>
      </c>
      <c r="G518" s="24"/>
      <c r="H518" s="21" t="str">
        <f>+F518</f>
        <v xml:space="preserve">   จี.เอ็ม เทรดดิ้ง</v>
      </c>
      <c r="I518" s="24"/>
      <c r="J518" s="26"/>
      <c r="K518" s="28" t="s">
        <v>791</v>
      </c>
    </row>
    <row r="519" spans="1:11" ht="21" x14ac:dyDescent="0.35">
      <c r="A519" s="23"/>
      <c r="B519" s="21"/>
      <c r="C519" s="24"/>
      <c r="D519" s="55"/>
      <c r="E519" s="26"/>
      <c r="F519" s="21"/>
      <c r="G519" s="24"/>
      <c r="H519" s="21"/>
      <c r="I519" s="24"/>
      <c r="J519" s="26"/>
      <c r="K519" s="28"/>
    </row>
    <row r="520" spans="1:11" ht="21" x14ac:dyDescent="0.35">
      <c r="A520" s="23"/>
      <c r="B520" s="21"/>
      <c r="C520" s="24"/>
      <c r="D520" s="55"/>
      <c r="E520" s="26"/>
      <c r="F520" s="21"/>
      <c r="G520" s="24"/>
      <c r="H520" s="21"/>
      <c r="I520" s="24"/>
      <c r="J520" s="26"/>
      <c r="K520" s="28"/>
    </row>
    <row r="521" spans="1:11" ht="21" x14ac:dyDescent="0.35">
      <c r="A521" s="23">
        <v>100</v>
      </c>
      <c r="B521" s="105" t="s">
        <v>1109</v>
      </c>
      <c r="C521" s="109">
        <v>1089900</v>
      </c>
      <c r="D521" s="124">
        <v>1090900</v>
      </c>
      <c r="E521" s="26" t="s">
        <v>280</v>
      </c>
      <c r="F521" s="105" t="s">
        <v>1110</v>
      </c>
      <c r="G521" s="109">
        <f>+C521</f>
        <v>1089900</v>
      </c>
      <c r="H521" s="105" t="str">
        <f>+F521</f>
        <v>1.บริษัท กริชออโต้ เซอร์วิส</v>
      </c>
      <c r="I521" s="109">
        <f>+C521</f>
        <v>1089900</v>
      </c>
      <c r="J521" s="109" t="s">
        <v>31</v>
      </c>
      <c r="K521" s="111" t="s">
        <v>22</v>
      </c>
    </row>
    <row r="522" spans="1:11" ht="21" x14ac:dyDescent="0.35">
      <c r="A522" s="23"/>
      <c r="B522" s="21" t="s">
        <v>1111</v>
      </c>
      <c r="C522" s="24"/>
      <c r="D522" s="55"/>
      <c r="E522" s="26" t="s">
        <v>284</v>
      </c>
      <c r="F522" s="21" t="s">
        <v>1112</v>
      </c>
      <c r="G522" s="24"/>
      <c r="H522" s="21" t="str">
        <f>+F522</f>
        <v xml:space="preserve">  (สาขาตาก) จำกัด</v>
      </c>
      <c r="I522" s="24"/>
      <c r="J522" s="26"/>
      <c r="K522" s="28" t="s">
        <v>791</v>
      </c>
    </row>
    <row r="523" spans="1:11" ht="21" x14ac:dyDescent="0.35">
      <c r="A523" s="23"/>
      <c r="B523" s="21" t="s">
        <v>1113</v>
      </c>
      <c r="C523" s="24"/>
      <c r="D523" s="55"/>
      <c r="E523" s="26"/>
      <c r="F523" s="21"/>
      <c r="G523" s="24"/>
      <c r="H523" s="21"/>
      <c r="I523" s="24"/>
      <c r="J523" s="26"/>
      <c r="K523" s="28"/>
    </row>
    <row r="524" spans="1:11" ht="21" x14ac:dyDescent="0.35">
      <c r="A524" s="23"/>
      <c r="B524" s="21" t="s">
        <v>1114</v>
      </c>
      <c r="C524" s="24"/>
      <c r="D524" s="55"/>
      <c r="E524" s="26"/>
      <c r="F524" s="21"/>
      <c r="G524" s="24"/>
      <c r="H524" s="21"/>
      <c r="I524" s="24"/>
      <c r="J524" s="26"/>
      <c r="K524" s="28"/>
    </row>
    <row r="525" spans="1:11" ht="21" x14ac:dyDescent="0.35">
      <c r="A525" s="23"/>
      <c r="B525" s="21"/>
      <c r="C525" s="24"/>
      <c r="D525" s="55"/>
      <c r="E525" s="26"/>
      <c r="F525" s="21"/>
      <c r="G525" s="24"/>
      <c r="H525" s="21"/>
      <c r="I525" s="24"/>
      <c r="J525" s="26"/>
      <c r="K525" s="28"/>
    </row>
    <row r="526" spans="1:11" ht="21" x14ac:dyDescent="0.35">
      <c r="A526" s="23"/>
      <c r="B526" s="21"/>
      <c r="C526" s="24"/>
      <c r="D526" s="55"/>
      <c r="E526" s="26"/>
      <c r="F526" s="21"/>
      <c r="G526" s="24"/>
      <c r="H526" s="21"/>
      <c r="I526" s="24"/>
      <c r="J526" s="26"/>
      <c r="K526" s="28"/>
    </row>
    <row r="527" spans="1:11" ht="21" x14ac:dyDescent="0.35">
      <c r="A527" s="23">
        <v>101</v>
      </c>
      <c r="B527" s="21" t="s">
        <v>1115</v>
      </c>
      <c r="C527" s="24">
        <v>120000</v>
      </c>
      <c r="D527" s="55">
        <v>120000</v>
      </c>
      <c r="E527" s="26" t="s">
        <v>19</v>
      </c>
      <c r="F527" s="105" t="s">
        <v>698</v>
      </c>
      <c r="G527" s="109">
        <f>+C527</f>
        <v>120000</v>
      </c>
      <c r="H527" s="105" t="str">
        <f>+F527</f>
        <v xml:space="preserve">1.ห้างหุ้นส่วนจำกัด </v>
      </c>
      <c r="I527" s="109">
        <f>+C527</f>
        <v>120000</v>
      </c>
      <c r="J527" s="109" t="s">
        <v>31</v>
      </c>
      <c r="K527" s="69" t="s">
        <v>32</v>
      </c>
    </row>
    <row r="528" spans="1:11" ht="21" x14ac:dyDescent="0.35">
      <c r="A528" s="23"/>
      <c r="B528" s="21" t="s">
        <v>1116</v>
      </c>
      <c r="C528" s="24"/>
      <c r="D528" s="55"/>
      <c r="E528" s="26" t="s">
        <v>24</v>
      </c>
      <c r="F528" s="21" t="s">
        <v>1117</v>
      </c>
      <c r="G528" s="24"/>
      <c r="H528" s="21" t="str">
        <f>+F528</f>
        <v xml:space="preserve">   ตากคอมพิวเตอร์</v>
      </c>
      <c r="I528" s="24"/>
      <c r="J528" s="26"/>
      <c r="K528" s="28" t="s">
        <v>828</v>
      </c>
    </row>
    <row r="529" spans="1:11" ht="21" x14ac:dyDescent="0.35">
      <c r="A529" s="23"/>
      <c r="B529" s="21" t="s">
        <v>1118</v>
      </c>
      <c r="C529" s="24"/>
      <c r="D529" s="55"/>
      <c r="E529" s="26"/>
      <c r="F529" s="21"/>
      <c r="G529" s="24"/>
      <c r="H529" s="21"/>
      <c r="I529" s="24"/>
      <c r="J529" s="26"/>
      <c r="K529" s="28"/>
    </row>
    <row r="530" spans="1:11" ht="21" x14ac:dyDescent="0.35">
      <c r="A530" s="23"/>
      <c r="B530" s="21"/>
      <c r="C530" s="24"/>
      <c r="D530" s="55"/>
      <c r="E530" s="26"/>
      <c r="F530" s="21"/>
      <c r="G530" s="24"/>
      <c r="H530" s="21"/>
      <c r="I530" s="24"/>
      <c r="J530" s="26"/>
      <c r="K530" s="28"/>
    </row>
    <row r="531" spans="1:11" ht="21" x14ac:dyDescent="0.35">
      <c r="A531" s="23"/>
      <c r="B531" s="21"/>
      <c r="C531" s="24"/>
      <c r="D531" s="55"/>
      <c r="E531" s="26"/>
      <c r="F531" s="21"/>
      <c r="G531" s="24"/>
      <c r="H531" s="21"/>
      <c r="I531" s="24"/>
      <c r="J531" s="26"/>
      <c r="K531" s="28"/>
    </row>
    <row r="532" spans="1:11" ht="21" x14ac:dyDescent="0.35">
      <c r="A532" s="34"/>
      <c r="B532" s="38"/>
      <c r="C532" s="36"/>
      <c r="D532" s="122"/>
      <c r="E532" s="37"/>
      <c r="F532" s="38"/>
      <c r="G532" s="36"/>
      <c r="H532" s="38"/>
      <c r="I532" s="36"/>
      <c r="J532" s="37"/>
      <c r="K532" s="39"/>
    </row>
    <row r="533" spans="1:11" ht="21" x14ac:dyDescent="0.2">
      <c r="A533" s="3" t="s">
        <v>3</v>
      </c>
      <c r="B533" s="432" t="s">
        <v>4</v>
      </c>
      <c r="C533" s="4" t="s">
        <v>5</v>
      </c>
      <c r="D533" s="435" t="s">
        <v>6</v>
      </c>
      <c r="E533" s="5" t="s">
        <v>7</v>
      </c>
      <c r="F533" s="438" t="s">
        <v>8</v>
      </c>
      <c r="G533" s="439"/>
      <c r="H533" s="440" t="s">
        <v>9</v>
      </c>
      <c r="I533" s="441"/>
      <c r="J533" s="6" t="s">
        <v>10</v>
      </c>
      <c r="K533" s="3" t="s">
        <v>11</v>
      </c>
    </row>
    <row r="534" spans="1:11" ht="21" x14ac:dyDescent="0.2">
      <c r="A534" s="7"/>
      <c r="B534" s="433"/>
      <c r="C534" s="8" t="s">
        <v>12</v>
      </c>
      <c r="D534" s="436"/>
      <c r="E534" s="9" t="s">
        <v>12</v>
      </c>
      <c r="F534" s="442" t="s">
        <v>13</v>
      </c>
      <c r="G534" s="443"/>
      <c r="H534" s="444" t="s">
        <v>14</v>
      </c>
      <c r="I534" s="445"/>
      <c r="J534" s="10" t="s">
        <v>15</v>
      </c>
      <c r="K534" s="7" t="s">
        <v>16</v>
      </c>
    </row>
    <row r="535" spans="1:11" ht="21" x14ac:dyDescent="0.2">
      <c r="A535" s="11"/>
      <c r="B535" s="434"/>
      <c r="C535" s="12"/>
      <c r="D535" s="437"/>
      <c r="E535" s="13"/>
      <c r="F535" s="14"/>
      <c r="G535" s="15"/>
      <c r="H535" s="14"/>
      <c r="I535" s="16"/>
      <c r="J535" s="16"/>
      <c r="K535" s="11" t="s">
        <v>17</v>
      </c>
    </row>
    <row r="536" spans="1:11" ht="21" x14ac:dyDescent="0.35">
      <c r="A536" s="23">
        <v>102</v>
      </c>
      <c r="B536" s="21" t="s">
        <v>1119</v>
      </c>
      <c r="C536" s="24">
        <v>128000</v>
      </c>
      <c r="D536" s="55">
        <f>+C536</f>
        <v>128000</v>
      </c>
      <c r="E536" s="26" t="s">
        <v>19</v>
      </c>
      <c r="F536" s="105" t="s">
        <v>1120</v>
      </c>
      <c r="G536" s="109">
        <f>+C536</f>
        <v>128000</v>
      </c>
      <c r="H536" s="105" t="str">
        <f>+F536</f>
        <v xml:space="preserve">1.บริษัท อัณณ์ ปันสุข </v>
      </c>
      <c r="I536" s="109">
        <f>+C536</f>
        <v>128000</v>
      </c>
      <c r="J536" s="113" t="s">
        <v>21</v>
      </c>
      <c r="K536" s="69" t="s">
        <v>38</v>
      </c>
    </row>
    <row r="537" spans="1:11" ht="21" x14ac:dyDescent="0.35">
      <c r="A537" s="23"/>
      <c r="B537" s="21" t="s">
        <v>1121</v>
      </c>
      <c r="C537" s="24"/>
      <c r="D537" s="55"/>
      <c r="E537" s="26" t="s">
        <v>24</v>
      </c>
      <c r="F537" s="21" t="s">
        <v>1122</v>
      </c>
      <c r="G537" s="24"/>
      <c r="H537" s="21" t="str">
        <f>+F537</f>
        <v xml:space="preserve"> เมดิคอล แคร์ จำกัด</v>
      </c>
      <c r="I537" s="24"/>
      <c r="J537" s="26" t="s">
        <v>25</v>
      </c>
      <c r="K537" s="28" t="s">
        <v>926</v>
      </c>
    </row>
    <row r="538" spans="1:11" ht="21" x14ac:dyDescent="0.35">
      <c r="A538" s="23"/>
      <c r="B538" s="21" t="s">
        <v>1123</v>
      </c>
      <c r="C538" s="24"/>
      <c r="D538" s="55"/>
      <c r="E538" s="26"/>
      <c r="F538" s="21"/>
      <c r="G538" s="24"/>
      <c r="H538" s="21"/>
      <c r="I538" s="24"/>
      <c r="J538" s="26" t="s">
        <v>27</v>
      </c>
      <c r="K538" s="28"/>
    </row>
    <row r="539" spans="1:11" ht="21" x14ac:dyDescent="0.35">
      <c r="A539" s="23"/>
      <c r="B539" s="21" t="s">
        <v>1124</v>
      </c>
      <c r="C539" s="24"/>
      <c r="D539" s="55"/>
      <c r="E539" s="26"/>
      <c r="F539" s="21"/>
      <c r="G539" s="24"/>
      <c r="H539" s="21"/>
      <c r="I539" s="24"/>
      <c r="J539" s="26" t="s">
        <v>28</v>
      </c>
      <c r="K539" s="28"/>
    </row>
    <row r="540" spans="1:11" ht="21" x14ac:dyDescent="0.35">
      <c r="A540" s="23"/>
      <c r="B540" s="21"/>
      <c r="C540" s="24"/>
      <c r="D540" s="55"/>
      <c r="E540" s="26"/>
      <c r="F540" s="21"/>
      <c r="G540" s="24"/>
      <c r="H540" s="21"/>
      <c r="I540" s="24"/>
      <c r="J540" s="26"/>
      <c r="K540" s="28"/>
    </row>
    <row r="541" spans="1:11" ht="21" x14ac:dyDescent="0.35">
      <c r="A541" s="23"/>
      <c r="B541" s="21"/>
      <c r="C541" s="24"/>
      <c r="D541" s="55"/>
      <c r="E541" s="26"/>
      <c r="F541" s="21"/>
      <c r="G541" s="24"/>
      <c r="H541" s="21"/>
      <c r="I541" s="24"/>
      <c r="J541" s="26"/>
      <c r="K541" s="28"/>
    </row>
    <row r="542" spans="1:11" ht="21" x14ac:dyDescent="0.35">
      <c r="A542" s="23">
        <v>103</v>
      </c>
      <c r="B542" s="21" t="s">
        <v>1125</v>
      </c>
      <c r="C542" s="24">
        <v>156000</v>
      </c>
      <c r="D542" s="55">
        <v>190000</v>
      </c>
      <c r="E542" s="26" t="s">
        <v>19</v>
      </c>
      <c r="F542" s="105" t="s">
        <v>1126</v>
      </c>
      <c r="G542" s="109">
        <f>+C542</f>
        <v>156000</v>
      </c>
      <c r="H542" s="105" t="str">
        <f>+F542</f>
        <v xml:space="preserve">1.บริษัท เอส.ดี.เอ็ม </v>
      </c>
      <c r="I542" s="109">
        <f>+C542</f>
        <v>156000</v>
      </c>
      <c r="J542" s="109" t="s">
        <v>31</v>
      </c>
      <c r="K542" s="69" t="s">
        <v>42</v>
      </c>
    </row>
    <row r="543" spans="1:11" ht="21" x14ac:dyDescent="0.35">
      <c r="A543" s="23"/>
      <c r="B543" s="21" t="s">
        <v>1127</v>
      </c>
      <c r="C543" s="24"/>
      <c r="D543" s="55"/>
      <c r="E543" s="26" t="s">
        <v>24</v>
      </c>
      <c r="F543" s="21" t="s">
        <v>633</v>
      </c>
      <c r="G543" s="24"/>
      <c r="H543" s="21" t="str">
        <f>+F543</f>
        <v xml:space="preserve"> จำกัด</v>
      </c>
      <c r="I543" s="24"/>
      <c r="J543" s="26"/>
      <c r="K543" s="28" t="s">
        <v>1013</v>
      </c>
    </row>
    <row r="544" spans="1:11" ht="21" x14ac:dyDescent="0.35">
      <c r="A544" s="23"/>
      <c r="B544" s="21"/>
      <c r="C544" s="24"/>
      <c r="D544" s="55"/>
      <c r="E544" s="26"/>
      <c r="F544" s="21"/>
      <c r="G544" s="24"/>
      <c r="H544" s="21"/>
      <c r="I544" s="24"/>
      <c r="J544" s="26"/>
      <c r="K544" s="28"/>
    </row>
    <row r="545" spans="1:11" ht="21" x14ac:dyDescent="0.35">
      <c r="A545" s="23"/>
      <c r="B545" s="21"/>
      <c r="C545" s="24"/>
      <c r="D545" s="55"/>
      <c r="E545" s="26"/>
      <c r="F545" s="21"/>
      <c r="G545" s="24"/>
      <c r="H545" s="21"/>
      <c r="I545" s="24"/>
      <c r="J545" s="26"/>
      <c r="K545" s="28"/>
    </row>
    <row r="546" spans="1:11" ht="21" x14ac:dyDescent="0.35">
      <c r="A546" s="23">
        <v>104</v>
      </c>
      <c r="B546" s="21" t="s">
        <v>1128</v>
      </c>
      <c r="C546" s="24">
        <v>224100</v>
      </c>
      <c r="D546" s="55">
        <f>+C546</f>
        <v>224100</v>
      </c>
      <c r="E546" s="26" t="s">
        <v>19</v>
      </c>
      <c r="F546" s="105" t="s">
        <v>698</v>
      </c>
      <c r="G546" s="109">
        <f>+C546</f>
        <v>224100</v>
      </c>
      <c r="H546" s="105" t="str">
        <f>+F546</f>
        <v xml:space="preserve">1.ห้างหุ้นส่วนจำกัด </v>
      </c>
      <c r="I546" s="109">
        <f>+C546</f>
        <v>224100</v>
      </c>
      <c r="J546" s="109" t="s">
        <v>31</v>
      </c>
      <c r="K546" s="69" t="s">
        <v>369</v>
      </c>
    </row>
    <row r="547" spans="1:11" ht="21" x14ac:dyDescent="0.35">
      <c r="A547" s="23"/>
      <c r="B547" s="21" t="s">
        <v>1129</v>
      </c>
      <c r="C547" s="24"/>
      <c r="D547" s="55"/>
      <c r="E547" s="26" t="s">
        <v>24</v>
      </c>
      <c r="F547" s="21" t="s">
        <v>1108</v>
      </c>
      <c r="G547" s="24"/>
      <c r="H547" s="21" t="str">
        <f>+F547</f>
        <v xml:space="preserve">   จี.เอ็ม เทรดดิ้ง</v>
      </c>
      <c r="I547" s="24"/>
      <c r="J547" s="26"/>
      <c r="K547" s="28" t="s">
        <v>791</v>
      </c>
    </row>
    <row r="548" spans="1:11" ht="21" x14ac:dyDescent="0.35">
      <c r="A548" s="23"/>
      <c r="B548" s="21" t="s">
        <v>1130</v>
      </c>
      <c r="C548" s="24"/>
      <c r="D548" s="55"/>
      <c r="E548" s="26"/>
      <c r="F548" s="21"/>
      <c r="G548" s="24"/>
      <c r="H548" s="21"/>
      <c r="I548" s="24"/>
      <c r="J548" s="26"/>
      <c r="K548" s="28"/>
    </row>
    <row r="549" spans="1:11" ht="21" x14ac:dyDescent="0.35">
      <c r="A549" s="23"/>
      <c r="B549" s="21"/>
      <c r="C549" s="24"/>
      <c r="D549" s="55"/>
      <c r="E549" s="26"/>
      <c r="F549" s="21"/>
      <c r="G549" s="24"/>
      <c r="H549" s="21"/>
      <c r="I549" s="24"/>
      <c r="J549" s="26"/>
      <c r="K549" s="28"/>
    </row>
    <row r="550" spans="1:11" ht="21" x14ac:dyDescent="0.35">
      <c r="A550" s="23"/>
      <c r="B550" s="21"/>
      <c r="C550" s="24"/>
      <c r="D550" s="55"/>
      <c r="E550" s="26"/>
      <c r="F550" s="21"/>
      <c r="G550" s="24"/>
      <c r="H550" s="21"/>
      <c r="I550" s="24"/>
      <c r="J550" s="26"/>
      <c r="K550" s="28"/>
    </row>
    <row r="551" spans="1:11" ht="21" x14ac:dyDescent="0.35">
      <c r="A551" s="23">
        <v>105</v>
      </c>
      <c r="B551" s="21" t="s">
        <v>1131</v>
      </c>
      <c r="C551" s="24">
        <v>200000</v>
      </c>
      <c r="D551" s="55">
        <f>+C551</f>
        <v>200000</v>
      </c>
      <c r="E551" s="26" t="s">
        <v>19</v>
      </c>
      <c r="F551" s="105" t="s">
        <v>1132</v>
      </c>
      <c r="G551" s="109">
        <f>+C551</f>
        <v>200000</v>
      </c>
      <c r="H551" s="105" t="str">
        <f>+F551</f>
        <v>1.นายชูศักดิ์ โสภณ</v>
      </c>
      <c r="I551" s="109">
        <f>+C551</f>
        <v>200000</v>
      </c>
      <c r="J551" s="109" t="s">
        <v>31</v>
      </c>
      <c r="K551" s="69" t="s">
        <v>370</v>
      </c>
    </row>
    <row r="552" spans="1:11" ht="21" x14ac:dyDescent="0.35">
      <c r="A552" s="23"/>
      <c r="B552" s="21" t="s">
        <v>1133</v>
      </c>
      <c r="C552" s="24"/>
      <c r="D552" s="55"/>
      <c r="E552" s="26" t="s">
        <v>24</v>
      </c>
      <c r="F552" s="21"/>
      <c r="G552" s="24"/>
      <c r="H552" s="21"/>
      <c r="I552" s="24"/>
      <c r="J552" s="26"/>
      <c r="K552" s="28" t="s">
        <v>812</v>
      </c>
    </row>
    <row r="553" spans="1:11" ht="21" x14ac:dyDescent="0.35">
      <c r="A553" s="23"/>
      <c r="B553" s="21"/>
      <c r="C553" s="24"/>
      <c r="D553" s="55"/>
      <c r="E553" s="26"/>
      <c r="F553" s="21"/>
      <c r="G553" s="24"/>
      <c r="H553" s="21"/>
      <c r="I553" s="24"/>
      <c r="J553" s="26"/>
      <c r="K553" s="28"/>
    </row>
    <row r="554" spans="1:11" ht="21" x14ac:dyDescent="0.35">
      <c r="A554" s="23"/>
      <c r="B554" s="21"/>
      <c r="C554" s="24"/>
      <c r="D554" s="55"/>
      <c r="E554" s="26"/>
      <c r="F554" s="21"/>
      <c r="G554" s="24"/>
      <c r="H554" s="21"/>
      <c r="I554" s="24"/>
      <c r="J554" s="26"/>
      <c r="K554" s="28"/>
    </row>
    <row r="555" spans="1:11" ht="21" x14ac:dyDescent="0.35">
      <c r="A555" s="23"/>
      <c r="B555" s="21"/>
      <c r="C555" s="24"/>
      <c r="D555" s="55"/>
      <c r="E555" s="26"/>
      <c r="F555" s="21"/>
      <c r="G555" s="24"/>
      <c r="H555" s="21"/>
      <c r="I555" s="24"/>
      <c r="J555" s="26"/>
      <c r="K555" s="28"/>
    </row>
    <row r="556" spans="1:11" ht="21" x14ac:dyDescent="0.35">
      <c r="A556" s="23">
        <v>106</v>
      </c>
      <c r="B556" s="21" t="s">
        <v>1134</v>
      </c>
      <c r="C556" s="24">
        <v>280000</v>
      </c>
      <c r="D556" s="55">
        <f>+C556</f>
        <v>280000</v>
      </c>
      <c r="E556" s="26" t="s">
        <v>19</v>
      </c>
      <c r="F556" s="105" t="s">
        <v>1135</v>
      </c>
      <c r="G556" s="109">
        <f>+C556</f>
        <v>280000</v>
      </c>
      <c r="H556" s="105" t="str">
        <f>+F556</f>
        <v>1.นายทศพล  ยะเพียง</v>
      </c>
      <c r="I556" s="109">
        <f>+C556</f>
        <v>280000</v>
      </c>
      <c r="J556" s="109" t="s">
        <v>31</v>
      </c>
      <c r="K556" s="69" t="s">
        <v>371</v>
      </c>
    </row>
    <row r="557" spans="1:11" ht="21" x14ac:dyDescent="0.35">
      <c r="A557" s="23"/>
      <c r="B557" s="21" t="s">
        <v>1136</v>
      </c>
      <c r="C557" s="24"/>
      <c r="D557" s="55"/>
      <c r="E557" s="26" t="s">
        <v>24</v>
      </c>
      <c r="F557" s="21"/>
      <c r="G557" s="24"/>
      <c r="H557" s="21"/>
      <c r="I557" s="24"/>
      <c r="J557" s="26"/>
      <c r="K557" s="28" t="s">
        <v>812</v>
      </c>
    </row>
    <row r="558" spans="1:11" ht="21" x14ac:dyDescent="0.35">
      <c r="A558" s="23"/>
      <c r="B558" s="21" t="s">
        <v>1137</v>
      </c>
      <c r="C558" s="24"/>
      <c r="D558" s="55"/>
      <c r="E558" s="26"/>
      <c r="F558" s="21"/>
      <c r="G558" s="24"/>
      <c r="H558" s="21"/>
      <c r="I558" s="24"/>
      <c r="J558" s="26"/>
      <c r="K558" s="28"/>
    </row>
    <row r="559" spans="1:11" ht="21" x14ac:dyDescent="0.35">
      <c r="A559" s="23"/>
      <c r="B559" s="21"/>
      <c r="C559" s="24"/>
      <c r="D559" s="55"/>
      <c r="E559" s="26"/>
      <c r="F559" s="21"/>
      <c r="G559" s="24"/>
      <c r="H559" s="21"/>
      <c r="I559" s="24"/>
      <c r="J559" s="26"/>
      <c r="K559" s="28"/>
    </row>
    <row r="560" spans="1:11" ht="21" x14ac:dyDescent="0.35">
      <c r="A560" s="34"/>
      <c r="B560" s="38"/>
      <c r="C560" s="36"/>
      <c r="D560" s="122"/>
      <c r="E560" s="37"/>
      <c r="F560" s="38"/>
      <c r="G560" s="36"/>
      <c r="H560" s="38"/>
      <c r="I560" s="36"/>
      <c r="J560" s="37"/>
      <c r="K560" s="39"/>
    </row>
    <row r="561" spans="1:11" ht="21" x14ac:dyDescent="0.2">
      <c r="A561" s="3" t="s">
        <v>3</v>
      </c>
      <c r="B561" s="432" t="s">
        <v>4</v>
      </c>
      <c r="C561" s="4" t="s">
        <v>5</v>
      </c>
      <c r="D561" s="435" t="s">
        <v>6</v>
      </c>
      <c r="E561" s="5" t="s">
        <v>7</v>
      </c>
      <c r="F561" s="438" t="s">
        <v>8</v>
      </c>
      <c r="G561" s="439"/>
      <c r="H561" s="440" t="s">
        <v>9</v>
      </c>
      <c r="I561" s="441"/>
      <c r="J561" s="6" t="s">
        <v>10</v>
      </c>
      <c r="K561" s="3" t="s">
        <v>11</v>
      </c>
    </row>
    <row r="562" spans="1:11" ht="21" x14ac:dyDescent="0.2">
      <c r="A562" s="7"/>
      <c r="B562" s="433"/>
      <c r="C562" s="8" t="s">
        <v>12</v>
      </c>
      <c r="D562" s="436"/>
      <c r="E562" s="9" t="s">
        <v>12</v>
      </c>
      <c r="F562" s="442" t="s">
        <v>13</v>
      </c>
      <c r="G562" s="443"/>
      <c r="H562" s="444" t="s">
        <v>14</v>
      </c>
      <c r="I562" s="445"/>
      <c r="J562" s="10" t="s">
        <v>15</v>
      </c>
      <c r="K562" s="7" t="s">
        <v>16</v>
      </c>
    </row>
    <row r="563" spans="1:11" ht="21" x14ac:dyDescent="0.2">
      <c r="A563" s="11"/>
      <c r="B563" s="434"/>
      <c r="C563" s="12"/>
      <c r="D563" s="437"/>
      <c r="E563" s="13"/>
      <c r="F563" s="14"/>
      <c r="G563" s="15"/>
      <c r="H563" s="14"/>
      <c r="I563" s="16"/>
      <c r="J563" s="16"/>
      <c r="K563" s="11" t="s">
        <v>17</v>
      </c>
    </row>
    <row r="564" spans="1:11" ht="21" x14ac:dyDescent="0.35">
      <c r="A564" s="23">
        <v>107</v>
      </c>
      <c r="B564" s="21" t="s">
        <v>1138</v>
      </c>
      <c r="C564" s="24">
        <v>82800</v>
      </c>
      <c r="D564" s="55">
        <f>+C564</f>
        <v>82800</v>
      </c>
      <c r="E564" s="26" t="s">
        <v>19</v>
      </c>
      <c r="F564" s="105" t="s">
        <v>1139</v>
      </c>
      <c r="G564" s="109">
        <f>+C564</f>
        <v>82800</v>
      </c>
      <c r="H564" s="105" t="str">
        <f>+F564</f>
        <v>1.นางสาวอรอุมา</v>
      </c>
      <c r="I564" s="109">
        <f>+C564</f>
        <v>82800</v>
      </c>
      <c r="J564" s="113" t="s">
        <v>21</v>
      </c>
      <c r="K564" s="69" t="s">
        <v>372</v>
      </c>
    </row>
    <row r="565" spans="1:11" ht="21" x14ac:dyDescent="0.35">
      <c r="A565" s="23"/>
      <c r="B565" s="21" t="s">
        <v>1140</v>
      </c>
      <c r="C565" s="24"/>
      <c r="D565" s="55"/>
      <c r="E565" s="26" t="s">
        <v>24</v>
      </c>
      <c r="F565" s="21" t="s">
        <v>1141</v>
      </c>
      <c r="G565" s="24"/>
      <c r="H565" s="21" t="str">
        <f>+F565</f>
        <v xml:space="preserve">  ไก่แก้ว</v>
      </c>
      <c r="I565" s="24"/>
      <c r="J565" s="26" t="s">
        <v>25</v>
      </c>
      <c r="K565" s="28" t="s">
        <v>812</v>
      </c>
    </row>
    <row r="566" spans="1:11" ht="21" x14ac:dyDescent="0.35">
      <c r="A566" s="23"/>
      <c r="B566" s="21"/>
      <c r="C566" s="24"/>
      <c r="D566" s="55"/>
      <c r="E566" s="26"/>
      <c r="F566" s="21"/>
      <c r="G566" s="24"/>
      <c r="H566" s="21"/>
      <c r="I566" s="24"/>
      <c r="J566" s="26" t="s">
        <v>27</v>
      </c>
      <c r="K566" s="28"/>
    </row>
    <row r="567" spans="1:11" ht="21" x14ac:dyDescent="0.35">
      <c r="A567" s="23"/>
      <c r="B567" s="21"/>
      <c r="C567" s="24"/>
      <c r="D567" s="55"/>
      <c r="E567" s="26"/>
      <c r="F567" s="21"/>
      <c r="G567" s="24"/>
      <c r="H567" s="21"/>
      <c r="I567" s="24"/>
      <c r="J567" s="26" t="s">
        <v>28</v>
      </c>
      <c r="K567" s="28"/>
    </row>
    <row r="568" spans="1:11" ht="21" x14ac:dyDescent="0.35">
      <c r="A568" s="23"/>
      <c r="B568" s="21"/>
      <c r="C568" s="24"/>
      <c r="D568" s="55"/>
      <c r="E568" s="26"/>
      <c r="F568" s="21"/>
      <c r="G568" s="24"/>
      <c r="H568" s="21"/>
      <c r="I568" s="24"/>
      <c r="J568" s="26"/>
      <c r="K568" s="28"/>
    </row>
    <row r="569" spans="1:11" ht="21" x14ac:dyDescent="0.35">
      <c r="A569" s="23">
        <v>108</v>
      </c>
      <c r="B569" s="21" t="s">
        <v>1138</v>
      </c>
      <c r="C569" s="24">
        <v>82800</v>
      </c>
      <c r="D569" s="55">
        <f>+C569</f>
        <v>82800</v>
      </c>
      <c r="E569" s="26" t="s">
        <v>19</v>
      </c>
      <c r="F569" s="105" t="s">
        <v>1142</v>
      </c>
      <c r="G569" s="109">
        <f>+C569</f>
        <v>82800</v>
      </c>
      <c r="H569" s="105" t="str">
        <f>+F569</f>
        <v>1.นายอนุชา  กาวิสูง</v>
      </c>
      <c r="I569" s="109">
        <f>+C569</f>
        <v>82800</v>
      </c>
      <c r="J569" s="109" t="s">
        <v>31</v>
      </c>
      <c r="K569" s="69" t="s">
        <v>374</v>
      </c>
    </row>
    <row r="570" spans="1:11" ht="21" x14ac:dyDescent="0.35">
      <c r="A570" s="23"/>
      <c r="B570" s="21" t="s">
        <v>1140</v>
      </c>
      <c r="C570" s="24"/>
      <c r="D570" s="55"/>
      <c r="E570" s="26" t="s">
        <v>24</v>
      </c>
      <c r="F570" s="21"/>
      <c r="G570" s="24"/>
      <c r="H570" s="21"/>
      <c r="I570" s="24"/>
      <c r="J570" s="26"/>
      <c r="K570" s="28" t="s">
        <v>812</v>
      </c>
    </row>
    <row r="571" spans="1:11" ht="21" x14ac:dyDescent="0.35">
      <c r="A571" s="23"/>
      <c r="B571" s="21"/>
      <c r="C571" s="24"/>
      <c r="D571" s="86"/>
      <c r="E571" s="26"/>
      <c r="F571" s="21"/>
      <c r="G571" s="27"/>
      <c r="H571" s="21"/>
      <c r="I571" s="27"/>
      <c r="J571" s="26"/>
      <c r="K571" s="29"/>
    </row>
    <row r="572" spans="1:11" ht="21" x14ac:dyDescent="0.35">
      <c r="A572" s="23"/>
      <c r="B572" s="21"/>
      <c r="C572" s="24"/>
      <c r="D572" s="86"/>
      <c r="E572" s="26"/>
      <c r="F572" s="21"/>
      <c r="G572" s="27"/>
      <c r="H572" s="21"/>
      <c r="I572" s="27"/>
      <c r="J572" s="26"/>
      <c r="K572" s="29"/>
    </row>
    <row r="573" spans="1:11" ht="21" x14ac:dyDescent="0.35">
      <c r="A573" s="23">
        <v>109</v>
      </c>
      <c r="B573" s="21" t="s">
        <v>1138</v>
      </c>
      <c r="C573" s="24">
        <v>82800</v>
      </c>
      <c r="D573" s="55">
        <f>+C573</f>
        <v>82800</v>
      </c>
      <c r="E573" s="26" t="s">
        <v>19</v>
      </c>
      <c r="F573" s="105" t="s">
        <v>1143</v>
      </c>
      <c r="G573" s="109">
        <f>+C573</f>
        <v>82800</v>
      </c>
      <c r="H573" s="105" t="str">
        <f>+F573</f>
        <v>1.นางชลทิชา คำศรีจันทร์</v>
      </c>
      <c r="I573" s="109">
        <f>+C573</f>
        <v>82800</v>
      </c>
      <c r="J573" s="109" t="s">
        <v>31</v>
      </c>
      <c r="K573" s="69" t="s">
        <v>378</v>
      </c>
    </row>
    <row r="574" spans="1:11" ht="21" x14ac:dyDescent="0.35">
      <c r="A574" s="23"/>
      <c r="B574" s="21" t="s">
        <v>1144</v>
      </c>
      <c r="C574" s="24"/>
      <c r="D574" s="55"/>
      <c r="E574" s="26" t="s">
        <v>24</v>
      </c>
      <c r="F574" s="21"/>
      <c r="G574" s="24"/>
      <c r="H574" s="21"/>
      <c r="I574" s="24"/>
      <c r="J574" s="26"/>
      <c r="K574" s="28" t="s">
        <v>812</v>
      </c>
    </row>
    <row r="575" spans="1:11" ht="21" x14ac:dyDescent="0.35">
      <c r="A575" s="23"/>
      <c r="B575" s="21" t="s">
        <v>1030</v>
      </c>
      <c r="C575" s="24"/>
      <c r="D575" s="86"/>
      <c r="E575" s="26"/>
      <c r="F575" s="21"/>
      <c r="G575" s="27"/>
      <c r="H575" s="21"/>
      <c r="I575" s="27"/>
      <c r="J575" s="26"/>
      <c r="K575" s="29"/>
    </row>
    <row r="576" spans="1:11" ht="21" x14ac:dyDescent="0.35">
      <c r="A576" s="23"/>
      <c r="B576" s="21"/>
      <c r="C576" s="24"/>
      <c r="D576" s="86"/>
      <c r="E576" s="26"/>
      <c r="F576" s="21"/>
      <c r="G576" s="27"/>
      <c r="H576" s="21"/>
      <c r="I576" s="27"/>
      <c r="J576" s="26"/>
      <c r="K576" s="29"/>
    </row>
    <row r="577" spans="1:11" ht="21" x14ac:dyDescent="0.35">
      <c r="A577" s="23"/>
      <c r="B577" s="21"/>
      <c r="C577" s="24"/>
      <c r="D577" s="86"/>
      <c r="E577" s="26"/>
      <c r="F577" s="21"/>
      <c r="G577" s="27"/>
      <c r="H577" s="21"/>
      <c r="I577" s="27"/>
      <c r="J577" s="26"/>
      <c r="K577" s="29"/>
    </row>
    <row r="578" spans="1:11" ht="21" x14ac:dyDescent="0.35">
      <c r="A578" s="23">
        <v>110</v>
      </c>
      <c r="B578" s="21" t="s">
        <v>48</v>
      </c>
      <c r="C578" s="24">
        <v>361610</v>
      </c>
      <c r="D578" s="55">
        <f>+C578</f>
        <v>361610</v>
      </c>
      <c r="E578" s="26" t="s">
        <v>19</v>
      </c>
      <c r="F578" s="105" t="s">
        <v>721</v>
      </c>
      <c r="G578" s="109">
        <f>+C578</f>
        <v>361610</v>
      </c>
      <c r="H578" s="105" t="str">
        <f>+F578</f>
        <v>1.ห้างหุ้นส่วนจำกัด</v>
      </c>
      <c r="I578" s="109">
        <f>+C578</f>
        <v>361610</v>
      </c>
      <c r="J578" s="109" t="s">
        <v>31</v>
      </c>
      <c r="K578" s="69" t="s">
        <v>234</v>
      </c>
    </row>
    <row r="579" spans="1:11" ht="21" x14ac:dyDescent="0.35">
      <c r="A579" s="23"/>
      <c r="B579" s="21" t="s">
        <v>973</v>
      </c>
      <c r="C579" s="24"/>
      <c r="D579" s="55"/>
      <c r="E579" s="26" t="s">
        <v>24</v>
      </c>
      <c r="F579" s="21" t="s">
        <v>1145</v>
      </c>
      <c r="G579" s="24"/>
      <c r="H579" s="21" t="str">
        <f>+F579</f>
        <v xml:space="preserve"> เมืองตากแทรคอีควิปเม้นท์</v>
      </c>
      <c r="I579" s="24"/>
      <c r="J579" s="26"/>
      <c r="K579" s="28" t="s">
        <v>1146</v>
      </c>
    </row>
    <row r="580" spans="1:11" ht="21" x14ac:dyDescent="0.35">
      <c r="A580" s="23"/>
      <c r="B580" s="21" t="s">
        <v>1147</v>
      </c>
      <c r="C580" s="24"/>
      <c r="D580" s="86"/>
      <c r="E580" s="26"/>
      <c r="F580" s="21"/>
      <c r="G580" s="27"/>
      <c r="H580" s="21"/>
      <c r="I580" s="27"/>
      <c r="J580" s="26"/>
      <c r="K580" s="29"/>
    </row>
    <row r="581" spans="1:11" ht="21" x14ac:dyDescent="0.35">
      <c r="A581" s="23"/>
      <c r="B581" s="21"/>
      <c r="C581" s="24"/>
      <c r="D581" s="86"/>
      <c r="E581" s="26"/>
      <c r="F581" s="21"/>
      <c r="G581" s="27"/>
      <c r="H581" s="21"/>
      <c r="I581" s="27"/>
      <c r="J581" s="26"/>
      <c r="K581" s="29"/>
    </row>
    <row r="582" spans="1:11" ht="21" x14ac:dyDescent="0.35">
      <c r="A582" s="23"/>
      <c r="B582" s="21"/>
      <c r="C582" s="24"/>
      <c r="D582" s="86"/>
      <c r="E582" s="26"/>
      <c r="F582" s="21"/>
      <c r="G582" s="27"/>
      <c r="H582" s="21"/>
      <c r="I582" s="27"/>
      <c r="J582" s="26"/>
      <c r="K582" s="29"/>
    </row>
    <row r="583" spans="1:11" ht="21" x14ac:dyDescent="0.35">
      <c r="A583" s="23">
        <v>112</v>
      </c>
      <c r="B583" s="21" t="s">
        <v>48</v>
      </c>
      <c r="C583" s="24">
        <v>361610</v>
      </c>
      <c r="D583" s="55">
        <f>+C583</f>
        <v>361610</v>
      </c>
      <c r="E583" s="26" t="s">
        <v>19</v>
      </c>
      <c r="F583" s="105" t="s">
        <v>721</v>
      </c>
      <c r="G583" s="109">
        <f>+C583</f>
        <v>361610</v>
      </c>
      <c r="H583" s="105" t="str">
        <f>+F583</f>
        <v>1.ห้างหุ้นส่วนจำกัด</v>
      </c>
      <c r="I583" s="109">
        <f>+C583</f>
        <v>361610</v>
      </c>
      <c r="J583" s="109" t="s">
        <v>31</v>
      </c>
      <c r="K583" s="69" t="s">
        <v>234</v>
      </c>
    </row>
    <row r="584" spans="1:11" ht="21" x14ac:dyDescent="0.35">
      <c r="A584" s="23"/>
      <c r="B584" s="21" t="s">
        <v>973</v>
      </c>
      <c r="C584" s="24"/>
      <c r="D584" s="55"/>
      <c r="E584" s="26" t="s">
        <v>24</v>
      </c>
      <c r="F584" s="21" t="s">
        <v>1145</v>
      </c>
      <c r="G584" s="24"/>
      <c r="H584" s="21" t="str">
        <f>+F584</f>
        <v xml:space="preserve"> เมืองตากแทรคอีควิปเม้นท์</v>
      </c>
      <c r="I584" s="24"/>
      <c r="J584" s="26"/>
      <c r="K584" s="28" t="s">
        <v>1146</v>
      </c>
    </row>
    <row r="585" spans="1:11" ht="21" x14ac:dyDescent="0.35">
      <c r="A585" s="23"/>
      <c r="B585" s="21" t="s">
        <v>1147</v>
      </c>
      <c r="C585" s="24"/>
      <c r="D585" s="86"/>
      <c r="E585" s="26"/>
      <c r="F585" s="21"/>
      <c r="G585" s="27"/>
      <c r="H585" s="21"/>
      <c r="I585" s="27"/>
      <c r="J585" s="26"/>
      <c r="K585" s="29"/>
    </row>
    <row r="586" spans="1:11" ht="21" x14ac:dyDescent="0.35">
      <c r="A586" s="23"/>
      <c r="B586" s="21"/>
      <c r="C586" s="24"/>
      <c r="D586" s="86"/>
      <c r="E586" s="26"/>
      <c r="F586" s="21"/>
      <c r="G586" s="27"/>
      <c r="H586" s="21"/>
      <c r="I586" s="27"/>
      <c r="J586" s="26"/>
      <c r="K586" s="29"/>
    </row>
    <row r="587" spans="1:11" ht="21" x14ac:dyDescent="0.35">
      <c r="A587" s="49"/>
      <c r="B587" s="43"/>
      <c r="C587" s="50"/>
      <c r="D587" s="125"/>
      <c r="E587" s="51"/>
      <c r="F587" s="43"/>
      <c r="G587" s="44"/>
      <c r="H587" s="43"/>
      <c r="I587" s="44"/>
      <c r="J587" s="51"/>
      <c r="K587" s="73"/>
    </row>
    <row r="588" spans="1:11" ht="21" x14ac:dyDescent="0.35">
      <c r="A588" s="34"/>
      <c r="B588" s="38"/>
      <c r="C588" s="36"/>
      <c r="D588" s="123"/>
      <c r="E588" s="37"/>
      <c r="F588" s="38"/>
      <c r="G588" s="47"/>
      <c r="H588" s="38"/>
      <c r="I588" s="47"/>
      <c r="J588" s="37"/>
      <c r="K588" s="76"/>
    </row>
    <row r="589" spans="1:11" ht="21" x14ac:dyDescent="0.2">
      <c r="A589" s="3" t="s">
        <v>3</v>
      </c>
      <c r="B589" s="432" t="s">
        <v>4</v>
      </c>
      <c r="C589" s="4" t="s">
        <v>5</v>
      </c>
      <c r="D589" s="435" t="s">
        <v>6</v>
      </c>
      <c r="E589" s="5" t="s">
        <v>7</v>
      </c>
      <c r="F589" s="438" t="s">
        <v>8</v>
      </c>
      <c r="G589" s="439"/>
      <c r="H589" s="440" t="s">
        <v>9</v>
      </c>
      <c r="I589" s="441"/>
      <c r="J589" s="6" t="s">
        <v>10</v>
      </c>
      <c r="K589" s="3" t="s">
        <v>11</v>
      </c>
    </row>
    <row r="590" spans="1:11" ht="21" x14ac:dyDescent="0.2">
      <c r="A590" s="7"/>
      <c r="B590" s="433"/>
      <c r="C590" s="8" t="s">
        <v>12</v>
      </c>
      <c r="D590" s="436"/>
      <c r="E590" s="9" t="s">
        <v>12</v>
      </c>
      <c r="F590" s="442" t="s">
        <v>13</v>
      </c>
      <c r="G590" s="443"/>
      <c r="H590" s="444" t="s">
        <v>14</v>
      </c>
      <c r="I590" s="445"/>
      <c r="J590" s="10" t="s">
        <v>15</v>
      </c>
      <c r="K590" s="7" t="s">
        <v>16</v>
      </c>
    </row>
    <row r="591" spans="1:11" ht="21" x14ac:dyDescent="0.2">
      <c r="A591" s="11"/>
      <c r="B591" s="434"/>
      <c r="C591" s="12"/>
      <c r="D591" s="437"/>
      <c r="E591" s="13"/>
      <c r="F591" s="14"/>
      <c r="G591" s="15"/>
      <c r="H591" s="14"/>
      <c r="I591" s="16"/>
      <c r="J591" s="16"/>
      <c r="K591" s="11" t="s">
        <v>17</v>
      </c>
    </row>
    <row r="592" spans="1:11" ht="21" x14ac:dyDescent="0.35">
      <c r="A592" s="23">
        <v>113</v>
      </c>
      <c r="B592" s="21" t="s">
        <v>1148</v>
      </c>
      <c r="C592" s="24">
        <v>496000</v>
      </c>
      <c r="D592" s="55">
        <f>+C592</f>
        <v>496000</v>
      </c>
      <c r="E592" s="26" t="s">
        <v>19</v>
      </c>
      <c r="F592" s="105" t="s">
        <v>721</v>
      </c>
      <c r="G592" s="109">
        <f>+C592</f>
        <v>496000</v>
      </c>
      <c r="H592" s="105" t="str">
        <f>+F592</f>
        <v>1.ห้างหุ้นส่วนจำกัด</v>
      </c>
      <c r="I592" s="109">
        <f>+C592</f>
        <v>496000</v>
      </c>
      <c r="J592" s="113" t="s">
        <v>21</v>
      </c>
      <c r="K592" s="69" t="s">
        <v>68</v>
      </c>
    </row>
    <row r="593" spans="1:11" ht="21" x14ac:dyDescent="0.35">
      <c r="A593" s="23"/>
      <c r="B593" s="21" t="s">
        <v>1149</v>
      </c>
      <c r="C593" s="24"/>
      <c r="D593" s="55"/>
      <c r="E593" s="26" t="s">
        <v>24</v>
      </c>
      <c r="F593" s="21" t="s">
        <v>1150</v>
      </c>
      <c r="G593" s="24"/>
      <c r="H593" s="21" t="str">
        <f>+F593</f>
        <v>พี.บี.แอล.ที</v>
      </c>
      <c r="I593" s="24"/>
      <c r="J593" s="26" t="s">
        <v>25</v>
      </c>
      <c r="K593" s="28" t="s">
        <v>1034</v>
      </c>
    </row>
    <row r="594" spans="1:11" ht="21" x14ac:dyDescent="0.35">
      <c r="A594" s="23"/>
      <c r="B594" s="21"/>
      <c r="C594" s="24"/>
      <c r="D594" s="86"/>
      <c r="E594" s="26"/>
      <c r="F594" s="21"/>
      <c r="G594" s="27"/>
      <c r="H594" s="21"/>
      <c r="I594" s="27"/>
      <c r="J594" s="26" t="s">
        <v>27</v>
      </c>
      <c r="K594" s="29"/>
    </row>
    <row r="595" spans="1:11" ht="21" x14ac:dyDescent="0.35">
      <c r="A595" s="23"/>
      <c r="B595" s="21"/>
      <c r="C595" s="24"/>
      <c r="D595" s="86"/>
      <c r="E595" s="26"/>
      <c r="F595" s="21"/>
      <c r="G595" s="27"/>
      <c r="H595" s="21"/>
      <c r="I595" s="27"/>
      <c r="J595" s="26" t="s">
        <v>28</v>
      </c>
      <c r="K595" s="29"/>
    </row>
    <row r="596" spans="1:11" ht="21" x14ac:dyDescent="0.35">
      <c r="A596" s="23"/>
      <c r="B596" s="21"/>
      <c r="C596" s="24"/>
      <c r="D596" s="86"/>
      <c r="E596" s="26"/>
      <c r="F596" s="21"/>
      <c r="G596" s="27"/>
      <c r="H596" s="21"/>
      <c r="I596" s="27"/>
      <c r="J596" s="26"/>
      <c r="K596" s="29"/>
    </row>
    <row r="597" spans="1:11" ht="21" x14ac:dyDescent="0.35">
      <c r="A597" s="23">
        <v>114</v>
      </c>
      <c r="B597" s="21" t="s">
        <v>1151</v>
      </c>
      <c r="C597" s="24">
        <v>495000</v>
      </c>
      <c r="D597" s="55">
        <f>+C597</f>
        <v>495000</v>
      </c>
      <c r="E597" s="26" t="s">
        <v>19</v>
      </c>
      <c r="F597" s="105" t="s">
        <v>721</v>
      </c>
      <c r="G597" s="109">
        <f>+C597</f>
        <v>495000</v>
      </c>
      <c r="H597" s="105" t="str">
        <f>+F597</f>
        <v>1.ห้างหุ้นส่วนจำกัด</v>
      </c>
      <c r="I597" s="109">
        <f>+C597</f>
        <v>495000</v>
      </c>
      <c r="J597" s="109" t="s">
        <v>31</v>
      </c>
      <c r="K597" s="69" t="s">
        <v>72</v>
      </c>
    </row>
    <row r="598" spans="1:11" ht="21" x14ac:dyDescent="0.35">
      <c r="A598" s="23"/>
      <c r="B598" s="21" t="s">
        <v>1152</v>
      </c>
      <c r="C598" s="24"/>
      <c r="D598" s="55"/>
      <c r="E598" s="26" t="s">
        <v>24</v>
      </c>
      <c r="F598" s="21" t="s">
        <v>1150</v>
      </c>
      <c r="G598" s="24"/>
      <c r="H598" s="21" t="str">
        <f>+F598</f>
        <v>พี.บี.แอล.ที</v>
      </c>
      <c r="I598" s="24"/>
      <c r="J598" s="26"/>
      <c r="K598" s="28" t="s">
        <v>1034</v>
      </c>
    </row>
    <row r="599" spans="1:11" ht="21" x14ac:dyDescent="0.35">
      <c r="A599" s="23"/>
      <c r="B599" s="21" t="s">
        <v>1153</v>
      </c>
      <c r="C599" s="24"/>
      <c r="D599" s="86"/>
      <c r="E599" s="26"/>
      <c r="F599" s="21"/>
      <c r="G599" s="27"/>
      <c r="H599" s="21"/>
      <c r="I599" s="27"/>
      <c r="J599" s="26"/>
      <c r="K599" s="29"/>
    </row>
    <row r="600" spans="1:11" ht="21" x14ac:dyDescent="0.35">
      <c r="A600" s="23"/>
      <c r="B600" s="21"/>
      <c r="C600" s="24"/>
      <c r="D600" s="86"/>
      <c r="E600" s="26"/>
      <c r="F600" s="21"/>
      <c r="G600" s="27"/>
      <c r="H600" s="21"/>
      <c r="I600" s="27"/>
      <c r="J600" s="26"/>
      <c r="K600" s="29"/>
    </row>
    <row r="601" spans="1:11" ht="21" x14ac:dyDescent="0.35">
      <c r="A601" s="34"/>
      <c r="B601" s="38"/>
      <c r="C601" s="36"/>
      <c r="D601" s="123"/>
      <c r="E601" s="37"/>
      <c r="F601" s="38"/>
      <c r="G601" s="47"/>
      <c r="H601" s="38"/>
      <c r="I601" s="47"/>
      <c r="J601" s="37"/>
      <c r="K601" s="76"/>
    </row>
  </sheetData>
  <mergeCells count="135">
    <mergeCell ref="B589:B591"/>
    <mergeCell ref="D589:D591"/>
    <mergeCell ref="F589:G589"/>
    <mergeCell ref="H589:I589"/>
    <mergeCell ref="F590:G590"/>
    <mergeCell ref="H590:I590"/>
    <mergeCell ref="B533:B535"/>
    <mergeCell ref="D533:D535"/>
    <mergeCell ref="F533:G533"/>
    <mergeCell ref="H533:I533"/>
    <mergeCell ref="F534:G534"/>
    <mergeCell ref="H534:I534"/>
    <mergeCell ref="B561:B563"/>
    <mergeCell ref="D561:D563"/>
    <mergeCell ref="F561:G561"/>
    <mergeCell ref="H561:I561"/>
    <mergeCell ref="F562:G562"/>
    <mergeCell ref="H562:I562"/>
    <mergeCell ref="A1:K1"/>
    <mergeCell ref="A2:K2"/>
    <mergeCell ref="A3:K3"/>
    <mergeCell ref="B5:B7"/>
    <mergeCell ref="D5:D7"/>
    <mergeCell ref="F5:G5"/>
    <mergeCell ref="H5:I5"/>
    <mergeCell ref="F6:G6"/>
    <mergeCell ref="H6:I6"/>
    <mergeCell ref="B57:B59"/>
    <mergeCell ref="D57:D59"/>
    <mergeCell ref="F57:G57"/>
    <mergeCell ref="H57:I57"/>
    <mergeCell ref="F58:G58"/>
    <mergeCell ref="H58:I58"/>
    <mergeCell ref="B29:B31"/>
    <mergeCell ref="D29:D31"/>
    <mergeCell ref="F29:G29"/>
    <mergeCell ref="H29:I29"/>
    <mergeCell ref="F30:G30"/>
    <mergeCell ref="H30:I30"/>
    <mergeCell ref="B113:B115"/>
    <mergeCell ref="D113:D115"/>
    <mergeCell ref="F113:G113"/>
    <mergeCell ref="H113:I113"/>
    <mergeCell ref="F114:G114"/>
    <mergeCell ref="H114:I114"/>
    <mergeCell ref="B85:B87"/>
    <mergeCell ref="D85:D87"/>
    <mergeCell ref="F85:G85"/>
    <mergeCell ref="H85:I85"/>
    <mergeCell ref="F86:G86"/>
    <mergeCell ref="H86:I86"/>
    <mergeCell ref="B169:B171"/>
    <mergeCell ref="D169:D171"/>
    <mergeCell ref="F169:G169"/>
    <mergeCell ref="H169:I169"/>
    <mergeCell ref="F170:G170"/>
    <mergeCell ref="H170:I170"/>
    <mergeCell ref="B141:B143"/>
    <mergeCell ref="D141:D143"/>
    <mergeCell ref="F141:G141"/>
    <mergeCell ref="H141:I141"/>
    <mergeCell ref="F142:G142"/>
    <mergeCell ref="H142:I142"/>
    <mergeCell ref="B225:B227"/>
    <mergeCell ref="D225:D227"/>
    <mergeCell ref="F225:G225"/>
    <mergeCell ref="H225:I225"/>
    <mergeCell ref="F226:G226"/>
    <mergeCell ref="H226:I226"/>
    <mergeCell ref="B197:B199"/>
    <mergeCell ref="D197:D199"/>
    <mergeCell ref="F197:G197"/>
    <mergeCell ref="H197:I197"/>
    <mergeCell ref="F198:G198"/>
    <mergeCell ref="H198:I198"/>
    <mergeCell ref="B281:B283"/>
    <mergeCell ref="D281:D283"/>
    <mergeCell ref="F281:G281"/>
    <mergeCell ref="H281:I281"/>
    <mergeCell ref="F282:G282"/>
    <mergeCell ref="H282:I282"/>
    <mergeCell ref="B253:B255"/>
    <mergeCell ref="D253:D255"/>
    <mergeCell ref="F253:G253"/>
    <mergeCell ref="H253:I253"/>
    <mergeCell ref="F254:G254"/>
    <mergeCell ref="H254:I254"/>
    <mergeCell ref="B337:B339"/>
    <mergeCell ref="D337:D339"/>
    <mergeCell ref="F337:G337"/>
    <mergeCell ref="H337:I337"/>
    <mergeCell ref="F338:G338"/>
    <mergeCell ref="H338:I338"/>
    <mergeCell ref="B309:B311"/>
    <mergeCell ref="D309:D311"/>
    <mergeCell ref="F309:G309"/>
    <mergeCell ref="H309:I309"/>
    <mergeCell ref="F310:G310"/>
    <mergeCell ref="H310:I310"/>
    <mergeCell ref="B393:B395"/>
    <mergeCell ref="D393:D395"/>
    <mergeCell ref="F393:G393"/>
    <mergeCell ref="H393:I393"/>
    <mergeCell ref="F394:G394"/>
    <mergeCell ref="H394:I394"/>
    <mergeCell ref="B365:B367"/>
    <mergeCell ref="D365:D367"/>
    <mergeCell ref="F365:G365"/>
    <mergeCell ref="H365:I365"/>
    <mergeCell ref="F366:G366"/>
    <mergeCell ref="H366:I366"/>
    <mergeCell ref="B449:B451"/>
    <mergeCell ref="D449:D451"/>
    <mergeCell ref="F449:G449"/>
    <mergeCell ref="H449:I449"/>
    <mergeCell ref="F450:G450"/>
    <mergeCell ref="H450:I450"/>
    <mergeCell ref="B421:B423"/>
    <mergeCell ref="D421:D423"/>
    <mergeCell ref="F421:G421"/>
    <mergeCell ref="H421:I421"/>
    <mergeCell ref="F422:G422"/>
    <mergeCell ref="H422:I422"/>
    <mergeCell ref="B505:B507"/>
    <mergeCell ref="D505:D507"/>
    <mergeCell ref="F505:G505"/>
    <mergeCell ref="H505:I505"/>
    <mergeCell ref="F506:G506"/>
    <mergeCell ref="H506:I506"/>
    <mergeCell ref="B477:B479"/>
    <mergeCell ref="D477:D479"/>
    <mergeCell ref="F477:G477"/>
    <mergeCell ref="H477:I477"/>
    <mergeCell ref="F478:G478"/>
    <mergeCell ref="H478:I478"/>
  </mergeCells>
  <conditionalFormatting sqref="F371">
    <cfRule type="duplicateValues" dxfId="60" priority="38"/>
  </conditionalFormatting>
  <conditionalFormatting sqref="F377">
    <cfRule type="duplicateValues" dxfId="59" priority="37"/>
  </conditionalFormatting>
  <conditionalFormatting sqref="K411:K412">
    <cfRule type="duplicateValues" dxfId="58" priority="36"/>
  </conditionalFormatting>
  <conditionalFormatting sqref="K415:K416">
    <cfRule type="duplicateValues" dxfId="57" priority="35"/>
  </conditionalFormatting>
  <conditionalFormatting sqref="K424:K425">
    <cfRule type="duplicateValues" dxfId="56" priority="34"/>
  </conditionalFormatting>
  <conditionalFormatting sqref="K430:K431">
    <cfRule type="duplicateValues" dxfId="55" priority="33"/>
  </conditionalFormatting>
  <conditionalFormatting sqref="K435:K436">
    <cfRule type="duplicateValues" dxfId="54" priority="32"/>
  </conditionalFormatting>
  <conditionalFormatting sqref="K439:K440">
    <cfRule type="duplicateValues" dxfId="53" priority="31"/>
  </conditionalFormatting>
  <conditionalFormatting sqref="K444:K445">
    <cfRule type="duplicateValues" dxfId="52" priority="30"/>
  </conditionalFormatting>
  <conditionalFormatting sqref="K452:K453">
    <cfRule type="duplicateValues" dxfId="51" priority="29"/>
  </conditionalFormatting>
  <conditionalFormatting sqref="K457:K458">
    <cfRule type="duplicateValues" dxfId="50" priority="28"/>
  </conditionalFormatting>
  <conditionalFormatting sqref="K462:K463">
    <cfRule type="duplicateValues" dxfId="49" priority="26"/>
  </conditionalFormatting>
  <conditionalFormatting sqref="K464">
    <cfRule type="duplicateValues" dxfId="48" priority="27"/>
  </conditionalFormatting>
  <conditionalFormatting sqref="K468:K469">
    <cfRule type="duplicateValues" dxfId="47" priority="25"/>
  </conditionalFormatting>
  <conditionalFormatting sqref="K473:K474">
    <cfRule type="duplicateValues" dxfId="46" priority="24"/>
  </conditionalFormatting>
  <conditionalFormatting sqref="K480:K481">
    <cfRule type="duplicateValues" dxfId="45" priority="23"/>
  </conditionalFormatting>
  <conditionalFormatting sqref="K485:K486">
    <cfRule type="duplicateValues" dxfId="44" priority="22"/>
  </conditionalFormatting>
  <conditionalFormatting sqref="K489:K490">
    <cfRule type="duplicateValues" dxfId="43" priority="21"/>
  </conditionalFormatting>
  <conditionalFormatting sqref="K494:K495">
    <cfRule type="duplicateValues" dxfId="42" priority="20"/>
  </conditionalFormatting>
  <conditionalFormatting sqref="K500:K501">
    <cfRule type="duplicateValues" dxfId="41" priority="19"/>
  </conditionalFormatting>
  <conditionalFormatting sqref="K508:K509">
    <cfRule type="duplicateValues" dxfId="40" priority="18"/>
  </conditionalFormatting>
  <conditionalFormatting sqref="K513:K514">
    <cfRule type="duplicateValues" dxfId="39" priority="17"/>
  </conditionalFormatting>
  <conditionalFormatting sqref="K517:K518">
    <cfRule type="duplicateValues" dxfId="38" priority="15"/>
  </conditionalFormatting>
  <conditionalFormatting sqref="K527:K528">
    <cfRule type="duplicateValues" dxfId="37" priority="14"/>
  </conditionalFormatting>
  <conditionalFormatting sqref="K536:K537">
    <cfRule type="duplicateValues" dxfId="36" priority="13"/>
  </conditionalFormatting>
  <conditionalFormatting sqref="K538:K541 K519:K520 K522:K526 K529:K532 K544:K545">
    <cfRule type="duplicateValues" dxfId="35" priority="16"/>
  </conditionalFormatting>
  <conditionalFormatting sqref="K542:K543">
    <cfRule type="duplicateValues" dxfId="34" priority="12"/>
  </conditionalFormatting>
  <conditionalFormatting sqref="K546:K547">
    <cfRule type="duplicateValues" dxfId="33" priority="10"/>
  </conditionalFormatting>
  <conditionalFormatting sqref="K551:K552">
    <cfRule type="duplicateValues" dxfId="32" priority="9"/>
  </conditionalFormatting>
  <conditionalFormatting sqref="K556:K557">
    <cfRule type="duplicateValues" dxfId="31" priority="8"/>
  </conditionalFormatting>
  <conditionalFormatting sqref="K564:K565">
    <cfRule type="duplicateValues" dxfId="30" priority="7"/>
  </conditionalFormatting>
  <conditionalFormatting sqref="K566:K568 K548:K550 K553:K555 K558:K560">
    <cfRule type="duplicateValues" dxfId="29" priority="11"/>
  </conditionalFormatting>
  <conditionalFormatting sqref="K569:K570">
    <cfRule type="duplicateValues" dxfId="28" priority="6"/>
  </conditionalFormatting>
  <conditionalFormatting sqref="K573:K574">
    <cfRule type="duplicateValues" dxfId="27" priority="5"/>
  </conditionalFormatting>
  <conditionalFormatting sqref="K578:K579">
    <cfRule type="duplicateValues" dxfId="26" priority="4"/>
  </conditionalFormatting>
  <conditionalFormatting sqref="K583:K584">
    <cfRule type="duplicateValues" dxfId="25" priority="3"/>
  </conditionalFormatting>
  <conditionalFormatting sqref="K592:K593">
    <cfRule type="duplicateValues" dxfId="24" priority="2"/>
  </conditionalFormatting>
  <conditionalFormatting sqref="K597:K598">
    <cfRule type="duplicateValues" dxfId="23" priority="1"/>
  </conditionalFormatting>
  <pageMargins left="0.19" right="0.19" top="0.39" bottom="0.32" header="0.17" footer="0.18"/>
  <pageSetup paperSize="9" scale="90" orientation="landscape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FE6BA-13CA-4743-85E2-993466B03CBD}">
  <dimension ref="A1:K531"/>
  <sheetViews>
    <sheetView topLeftCell="A16" zoomScaleNormal="100" workbookViewId="0">
      <selection activeCell="A476" sqref="A476:K476"/>
    </sheetView>
  </sheetViews>
  <sheetFormatPr defaultRowHeight="14.25" x14ac:dyDescent="0.2"/>
  <cols>
    <col min="1" max="1" width="3.875" customWidth="1"/>
    <col min="2" max="2" width="20" customWidth="1"/>
    <col min="3" max="3" width="14" customWidth="1"/>
    <col min="4" max="4" width="14.375" customWidth="1"/>
    <col min="5" max="5" width="8.875" customWidth="1"/>
    <col min="6" max="6" width="16.25" customWidth="1"/>
    <col min="7" max="7" width="14" customWidth="1"/>
    <col min="8" max="8" width="15" customWidth="1"/>
    <col min="9" max="9" width="14" customWidth="1"/>
    <col min="10" max="10" width="13.625" customWidth="1"/>
    <col min="11" max="11" width="16" customWidth="1"/>
  </cols>
  <sheetData>
    <row r="1" spans="1:11" ht="21" customHeight="1" x14ac:dyDescent="0.35">
      <c r="A1" s="446" t="s">
        <v>0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</row>
    <row r="2" spans="1:11" ht="21" customHeight="1" x14ac:dyDescent="0.35">
      <c r="A2" s="447" t="s">
        <v>1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</row>
    <row r="3" spans="1:11" ht="21" customHeight="1" x14ac:dyDescent="0.35">
      <c r="A3" s="447" t="s">
        <v>357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</row>
    <row r="4" spans="1:11" ht="21" customHeight="1" x14ac:dyDescent="0.35">
      <c r="A4" s="1"/>
      <c r="B4" s="2"/>
      <c r="C4" s="1"/>
      <c r="D4" s="1"/>
      <c r="E4" s="1"/>
      <c r="F4" s="1"/>
      <c r="G4" s="1"/>
      <c r="H4" s="1"/>
      <c r="I4" s="1"/>
      <c r="J4" s="1"/>
      <c r="K4" s="1"/>
    </row>
    <row r="5" spans="1:11" ht="21" customHeight="1" x14ac:dyDescent="0.2">
      <c r="A5" s="3" t="s">
        <v>3</v>
      </c>
      <c r="B5" s="432" t="s">
        <v>4</v>
      </c>
      <c r="C5" s="4" t="s">
        <v>5</v>
      </c>
      <c r="D5" s="448" t="s">
        <v>6</v>
      </c>
      <c r="E5" s="5" t="s">
        <v>7</v>
      </c>
      <c r="F5" s="438" t="s">
        <v>8</v>
      </c>
      <c r="G5" s="439"/>
      <c r="H5" s="440" t="s">
        <v>9</v>
      </c>
      <c r="I5" s="441"/>
      <c r="J5" s="6" t="s">
        <v>10</v>
      </c>
      <c r="K5" s="3" t="s">
        <v>11</v>
      </c>
    </row>
    <row r="6" spans="1:11" ht="21" customHeight="1" x14ac:dyDescent="0.2">
      <c r="A6" s="7"/>
      <c r="B6" s="433"/>
      <c r="C6" s="8" t="s">
        <v>12</v>
      </c>
      <c r="D6" s="449"/>
      <c r="E6" s="9" t="s">
        <v>12</v>
      </c>
      <c r="F6" s="442" t="s">
        <v>13</v>
      </c>
      <c r="G6" s="443"/>
      <c r="H6" s="444" t="s">
        <v>14</v>
      </c>
      <c r="I6" s="445"/>
      <c r="J6" s="10" t="s">
        <v>15</v>
      </c>
      <c r="K6" s="7" t="s">
        <v>16</v>
      </c>
    </row>
    <row r="7" spans="1:11" ht="21" customHeight="1" x14ac:dyDescent="0.2">
      <c r="A7" s="11"/>
      <c r="B7" s="434"/>
      <c r="C7" s="12"/>
      <c r="D7" s="450"/>
      <c r="E7" s="13"/>
      <c r="F7" s="14"/>
      <c r="G7" s="15"/>
      <c r="H7" s="14"/>
      <c r="I7" s="16"/>
      <c r="J7" s="16"/>
      <c r="K7" s="11" t="s">
        <v>17</v>
      </c>
    </row>
    <row r="8" spans="1:11" ht="21" customHeight="1" x14ac:dyDescent="0.35">
      <c r="A8" s="93">
        <v>1</v>
      </c>
      <c r="B8" s="99" t="s">
        <v>358</v>
      </c>
      <c r="C8" s="95">
        <v>29000</v>
      </c>
      <c r="D8" s="95">
        <f>+C8</f>
        <v>29000</v>
      </c>
      <c r="E8" s="96" t="s">
        <v>19</v>
      </c>
      <c r="F8" s="94" t="s">
        <v>359</v>
      </c>
      <c r="G8" s="95">
        <f>+C8</f>
        <v>29000</v>
      </c>
      <c r="H8" s="94" t="str">
        <f>+F8</f>
        <v>1.ร้านสวัสดิ์การค้า</v>
      </c>
      <c r="I8" s="95">
        <f>+C8</f>
        <v>29000</v>
      </c>
      <c r="J8" s="95" t="s">
        <v>21</v>
      </c>
      <c r="K8" s="98" t="s">
        <v>360</v>
      </c>
    </row>
    <row r="9" spans="1:11" ht="21" customHeight="1" x14ac:dyDescent="0.35">
      <c r="A9" s="23"/>
      <c r="B9" s="21" t="s">
        <v>361</v>
      </c>
      <c r="C9" s="24"/>
      <c r="D9" s="25"/>
      <c r="E9" s="26" t="s">
        <v>24</v>
      </c>
      <c r="F9" s="21"/>
      <c r="G9" s="27"/>
      <c r="H9" s="21"/>
      <c r="I9" s="27"/>
      <c r="J9" s="26" t="s">
        <v>25</v>
      </c>
      <c r="K9" s="28" t="s">
        <v>362</v>
      </c>
    </row>
    <row r="10" spans="1:11" ht="21" customHeight="1" x14ac:dyDescent="0.35">
      <c r="A10" s="23"/>
      <c r="B10" s="21" t="s">
        <v>363</v>
      </c>
      <c r="C10" s="24"/>
      <c r="D10" s="25"/>
      <c r="E10" s="26"/>
      <c r="F10" s="21"/>
      <c r="G10" s="27"/>
      <c r="H10" s="21"/>
      <c r="I10" s="27"/>
      <c r="J10" s="26" t="s">
        <v>27</v>
      </c>
      <c r="K10" s="29"/>
    </row>
    <row r="11" spans="1:11" ht="21" customHeight="1" x14ac:dyDescent="0.35">
      <c r="A11" s="23"/>
      <c r="B11" s="21"/>
      <c r="C11" s="24"/>
      <c r="D11" s="25"/>
      <c r="E11" s="26"/>
      <c r="F11" s="21"/>
      <c r="G11" s="27"/>
      <c r="H11" s="21"/>
      <c r="I11" s="27"/>
      <c r="J11" s="26" t="s">
        <v>28</v>
      </c>
      <c r="K11" s="29"/>
    </row>
    <row r="12" spans="1:11" ht="21" customHeight="1" x14ac:dyDescent="0.35">
      <c r="A12" s="23">
        <v>2</v>
      </c>
      <c r="B12" s="100" t="s">
        <v>769</v>
      </c>
      <c r="C12" s="24">
        <v>5700</v>
      </c>
      <c r="D12" s="24">
        <v>75000</v>
      </c>
      <c r="E12" s="26" t="s">
        <v>19</v>
      </c>
      <c r="F12" s="21" t="s">
        <v>364</v>
      </c>
      <c r="G12" s="24">
        <v>75000</v>
      </c>
      <c r="H12" s="21" t="str">
        <f>+F12</f>
        <v>1.ร้าน พี.เอ็น.ก๊อปปี้</v>
      </c>
      <c r="I12" s="24">
        <v>75000</v>
      </c>
      <c r="J12" s="26" t="s">
        <v>31</v>
      </c>
      <c r="K12" s="69" t="s">
        <v>365</v>
      </c>
    </row>
    <row r="13" spans="1:11" ht="21" customHeight="1" x14ac:dyDescent="0.35">
      <c r="A13" s="23"/>
      <c r="B13" s="21" t="s">
        <v>770</v>
      </c>
      <c r="C13" s="24"/>
      <c r="D13" s="24"/>
      <c r="E13" s="26" t="s">
        <v>24</v>
      </c>
      <c r="F13" s="21"/>
      <c r="G13" s="24"/>
      <c r="H13" s="21"/>
      <c r="I13" s="24"/>
      <c r="J13" s="26"/>
      <c r="K13" s="28" t="s">
        <v>362</v>
      </c>
    </row>
    <row r="14" spans="1:11" ht="21" customHeight="1" x14ac:dyDescent="0.35">
      <c r="A14" s="23"/>
      <c r="B14" s="21"/>
      <c r="C14" s="24"/>
      <c r="D14" s="24"/>
      <c r="E14" s="26"/>
      <c r="F14" s="21"/>
      <c r="G14" s="24"/>
      <c r="H14" s="21"/>
      <c r="I14" s="24"/>
      <c r="J14" s="26"/>
      <c r="K14" s="29"/>
    </row>
    <row r="15" spans="1:11" ht="21" customHeight="1" x14ac:dyDescent="0.35">
      <c r="A15" s="23"/>
      <c r="B15" s="21"/>
      <c r="C15" s="24"/>
      <c r="D15" s="25"/>
      <c r="E15" s="26"/>
      <c r="F15" s="21"/>
      <c r="G15" s="27"/>
      <c r="H15" s="21"/>
      <c r="I15" s="27"/>
      <c r="J15" s="26"/>
      <c r="K15" s="28"/>
    </row>
    <row r="16" spans="1:11" ht="21" customHeight="1" x14ac:dyDescent="0.35">
      <c r="A16" s="23">
        <v>3</v>
      </c>
      <c r="B16" s="100" t="s">
        <v>172</v>
      </c>
      <c r="C16" s="24">
        <v>10500</v>
      </c>
      <c r="D16" s="24">
        <f>+C16</f>
        <v>10500</v>
      </c>
      <c r="E16" s="26" t="s">
        <v>19</v>
      </c>
      <c r="F16" s="21" t="s">
        <v>37</v>
      </c>
      <c r="G16" s="24">
        <f>+C16</f>
        <v>10500</v>
      </c>
      <c r="H16" s="21" t="str">
        <f>+F16</f>
        <v>1.นายจิรวัฒน์  นาควิจิตร</v>
      </c>
      <c r="I16" s="24">
        <f>+C16</f>
        <v>10500</v>
      </c>
      <c r="J16" s="26" t="s">
        <v>31</v>
      </c>
      <c r="K16" s="69" t="s">
        <v>366</v>
      </c>
    </row>
    <row r="17" spans="1:11" ht="21" customHeight="1" x14ac:dyDescent="0.35">
      <c r="A17" s="23"/>
      <c r="B17" s="21" t="s">
        <v>367</v>
      </c>
      <c r="C17" s="24"/>
      <c r="D17" s="24"/>
      <c r="E17" s="26" t="s">
        <v>24</v>
      </c>
      <c r="F17" s="21"/>
      <c r="G17" s="24"/>
      <c r="H17" s="21"/>
      <c r="I17" s="24"/>
      <c r="J17" s="26"/>
      <c r="K17" s="28" t="s">
        <v>362</v>
      </c>
    </row>
    <row r="18" spans="1:11" ht="21" customHeight="1" x14ac:dyDescent="0.35">
      <c r="A18" s="23"/>
      <c r="B18" s="21"/>
      <c r="C18" s="24"/>
      <c r="D18" s="24"/>
      <c r="E18" s="26"/>
      <c r="F18" s="21"/>
      <c r="G18" s="24"/>
      <c r="H18" s="21"/>
      <c r="I18" s="24"/>
      <c r="J18" s="26"/>
      <c r="K18" s="28"/>
    </row>
    <row r="19" spans="1:11" ht="21" customHeight="1" x14ac:dyDescent="0.35">
      <c r="A19" s="23">
        <v>4</v>
      </c>
      <c r="B19" s="100" t="s">
        <v>725</v>
      </c>
      <c r="C19" s="24">
        <v>3000</v>
      </c>
      <c r="D19" s="24">
        <f>+C19</f>
        <v>3000</v>
      </c>
      <c r="E19" s="26" t="s">
        <v>19</v>
      </c>
      <c r="F19" s="21" t="s">
        <v>728</v>
      </c>
      <c r="G19" s="24">
        <f>+C19</f>
        <v>3000</v>
      </c>
      <c r="H19" s="21" t="str">
        <f>+F19</f>
        <v>1.นางอนิสา  พลเยี่ยม</v>
      </c>
      <c r="I19" s="24">
        <f>+C19</f>
        <v>3000</v>
      </c>
      <c r="J19" s="26" t="s">
        <v>31</v>
      </c>
      <c r="K19" s="69" t="s">
        <v>368</v>
      </c>
    </row>
    <row r="20" spans="1:11" ht="21" customHeight="1" x14ac:dyDescent="0.35">
      <c r="A20" s="23"/>
      <c r="B20" s="21" t="s">
        <v>726</v>
      </c>
      <c r="C20" s="24"/>
      <c r="D20" s="24"/>
      <c r="E20" s="26" t="s">
        <v>24</v>
      </c>
      <c r="F20" s="21"/>
      <c r="G20" s="24"/>
      <c r="H20" s="21"/>
      <c r="I20" s="24"/>
      <c r="J20" s="26"/>
      <c r="K20" s="28" t="s">
        <v>362</v>
      </c>
    </row>
    <row r="21" spans="1:11" ht="21" customHeight="1" x14ac:dyDescent="0.35">
      <c r="A21" s="23"/>
      <c r="B21" s="21" t="s">
        <v>727</v>
      </c>
      <c r="C21" s="24"/>
      <c r="D21" s="24"/>
      <c r="E21" s="26"/>
      <c r="F21" s="21"/>
      <c r="G21" s="24"/>
      <c r="H21" s="21"/>
      <c r="I21" s="24"/>
      <c r="J21" s="26"/>
      <c r="K21" s="28"/>
    </row>
    <row r="22" spans="1:11" ht="21" customHeight="1" x14ac:dyDescent="0.35">
      <c r="A22" s="23"/>
      <c r="B22" s="101"/>
      <c r="C22" s="24"/>
      <c r="D22" s="24"/>
      <c r="E22" s="26"/>
      <c r="F22" s="21"/>
      <c r="G22" s="24"/>
      <c r="H22" s="21"/>
      <c r="I22" s="24"/>
      <c r="J22" s="26"/>
      <c r="K22" s="69"/>
    </row>
    <row r="23" spans="1:11" ht="21" customHeight="1" x14ac:dyDescent="0.35">
      <c r="A23" s="23">
        <v>5</v>
      </c>
      <c r="B23" s="100" t="s">
        <v>391</v>
      </c>
      <c r="C23" s="24">
        <v>8000</v>
      </c>
      <c r="D23" s="24">
        <f>+C23</f>
        <v>8000</v>
      </c>
      <c r="E23" s="26" t="s">
        <v>19</v>
      </c>
      <c r="F23" s="21" t="s">
        <v>730</v>
      </c>
      <c r="G23" s="24">
        <f>+C23</f>
        <v>8000</v>
      </c>
      <c r="H23" s="21" t="str">
        <f>+F23</f>
        <v xml:space="preserve">1.ร้านพ่อพิมพ์ </v>
      </c>
      <c r="I23" s="24">
        <f>+C23</f>
        <v>8000</v>
      </c>
      <c r="J23" s="26" t="s">
        <v>31</v>
      </c>
      <c r="K23" s="69" t="s">
        <v>369</v>
      </c>
    </row>
    <row r="24" spans="1:11" ht="21" customHeight="1" x14ac:dyDescent="0.35">
      <c r="A24" s="23"/>
      <c r="B24" s="21" t="s">
        <v>729</v>
      </c>
      <c r="C24" s="24"/>
      <c r="D24" s="24"/>
      <c r="E24" s="26" t="s">
        <v>24</v>
      </c>
      <c r="F24" s="21" t="s">
        <v>731</v>
      </c>
      <c r="G24" s="24"/>
      <c r="H24" s="21" t="str">
        <f>+F24</f>
        <v>IDEADESIGNPRINTING</v>
      </c>
      <c r="I24" s="24"/>
      <c r="J24" s="26"/>
      <c r="K24" s="28" t="s">
        <v>362</v>
      </c>
    </row>
    <row r="25" spans="1:11" ht="21" customHeight="1" x14ac:dyDescent="0.35">
      <c r="A25" s="23"/>
      <c r="B25" s="21"/>
      <c r="C25" s="24"/>
      <c r="D25" s="24"/>
      <c r="E25" s="26"/>
      <c r="F25" s="21"/>
      <c r="G25" s="24"/>
      <c r="H25" s="21"/>
      <c r="I25" s="24"/>
      <c r="J25" s="26"/>
      <c r="K25" s="28"/>
    </row>
    <row r="26" spans="1:11" ht="21" customHeight="1" x14ac:dyDescent="0.35">
      <c r="A26" s="23">
        <v>6</v>
      </c>
      <c r="B26" s="100" t="s">
        <v>732</v>
      </c>
      <c r="C26" s="24">
        <v>20000</v>
      </c>
      <c r="D26" s="24">
        <f>+C26</f>
        <v>20000</v>
      </c>
      <c r="E26" s="26" t="s">
        <v>19</v>
      </c>
      <c r="F26" s="21" t="s">
        <v>734</v>
      </c>
      <c r="G26" s="24">
        <f>+C26</f>
        <v>20000</v>
      </c>
      <c r="H26" s="21" t="str">
        <f>+F26</f>
        <v>1.น.ส.สมยงศ์  โครตศรี</v>
      </c>
      <c r="I26" s="24">
        <f>+C26</f>
        <v>20000</v>
      </c>
      <c r="J26" s="26" t="s">
        <v>31</v>
      </c>
      <c r="K26" s="69" t="s">
        <v>370</v>
      </c>
    </row>
    <row r="27" spans="1:11" ht="21" customHeight="1" x14ac:dyDescent="0.35">
      <c r="A27" s="23"/>
      <c r="B27" s="21" t="s">
        <v>733</v>
      </c>
      <c r="C27" s="24"/>
      <c r="D27" s="24"/>
      <c r="E27" s="26" t="s">
        <v>24</v>
      </c>
      <c r="F27" s="21"/>
      <c r="G27" s="24"/>
      <c r="H27" s="21"/>
      <c r="I27" s="24"/>
      <c r="J27" s="26"/>
      <c r="K27" s="28" t="s">
        <v>362</v>
      </c>
    </row>
    <row r="28" spans="1:11" ht="21" customHeight="1" x14ac:dyDescent="0.35">
      <c r="A28" s="34"/>
      <c r="B28" s="102"/>
      <c r="C28" s="36"/>
      <c r="D28" s="36"/>
      <c r="E28" s="37"/>
      <c r="F28" s="38"/>
      <c r="G28" s="36"/>
      <c r="H28" s="38"/>
      <c r="I28" s="36"/>
      <c r="J28" s="37"/>
      <c r="K28" s="39"/>
    </row>
    <row r="29" spans="1:11" ht="21" customHeight="1" x14ac:dyDescent="0.2">
      <c r="A29" s="3" t="s">
        <v>3</v>
      </c>
      <c r="B29" s="432" t="s">
        <v>4</v>
      </c>
      <c r="C29" s="4" t="s">
        <v>5</v>
      </c>
      <c r="D29" s="448" t="s">
        <v>6</v>
      </c>
      <c r="E29" s="5" t="s">
        <v>7</v>
      </c>
      <c r="F29" s="438" t="s">
        <v>8</v>
      </c>
      <c r="G29" s="439"/>
      <c r="H29" s="440" t="s">
        <v>9</v>
      </c>
      <c r="I29" s="441"/>
      <c r="J29" s="6" t="s">
        <v>10</v>
      </c>
      <c r="K29" s="3" t="s">
        <v>11</v>
      </c>
    </row>
    <row r="30" spans="1:11" ht="21" customHeight="1" x14ac:dyDescent="0.2">
      <c r="A30" s="7"/>
      <c r="B30" s="433"/>
      <c r="C30" s="8" t="s">
        <v>12</v>
      </c>
      <c r="D30" s="449"/>
      <c r="E30" s="9" t="s">
        <v>12</v>
      </c>
      <c r="F30" s="442" t="s">
        <v>13</v>
      </c>
      <c r="G30" s="443"/>
      <c r="H30" s="444" t="s">
        <v>14</v>
      </c>
      <c r="I30" s="445"/>
      <c r="J30" s="10" t="s">
        <v>15</v>
      </c>
      <c r="K30" s="7" t="s">
        <v>16</v>
      </c>
    </row>
    <row r="31" spans="1:11" ht="21" customHeight="1" x14ac:dyDescent="0.2">
      <c r="A31" s="11"/>
      <c r="B31" s="434"/>
      <c r="C31" s="12"/>
      <c r="D31" s="450"/>
      <c r="E31" s="13"/>
      <c r="F31" s="14"/>
      <c r="G31" s="15"/>
      <c r="H31" s="14"/>
      <c r="I31" s="16"/>
      <c r="J31" s="16"/>
      <c r="K31" s="11" t="s">
        <v>17</v>
      </c>
    </row>
    <row r="32" spans="1:11" ht="21" customHeight="1" x14ac:dyDescent="0.35">
      <c r="A32" s="93">
        <v>7</v>
      </c>
      <c r="B32" s="99" t="s">
        <v>735</v>
      </c>
      <c r="C32" s="95">
        <v>11800</v>
      </c>
      <c r="D32" s="95">
        <f>+C32</f>
        <v>11800</v>
      </c>
      <c r="E32" s="96" t="s">
        <v>19</v>
      </c>
      <c r="F32" s="94" t="s">
        <v>737</v>
      </c>
      <c r="G32" s="95">
        <f>+C32</f>
        <v>11800</v>
      </c>
      <c r="H32" s="94" t="str">
        <f>+F32</f>
        <v>1.ร้านศิลป์สุพรรณ</v>
      </c>
      <c r="I32" s="95">
        <f>+C32</f>
        <v>11800</v>
      </c>
      <c r="J32" s="95" t="s">
        <v>21</v>
      </c>
      <c r="K32" s="98" t="s">
        <v>371</v>
      </c>
    </row>
    <row r="33" spans="1:11" ht="21" customHeight="1" x14ac:dyDescent="0.35">
      <c r="A33" s="23"/>
      <c r="B33" s="21" t="s">
        <v>736</v>
      </c>
      <c r="C33" s="24"/>
      <c r="D33" s="24"/>
      <c r="E33" s="26" t="s">
        <v>24</v>
      </c>
      <c r="F33" s="21"/>
      <c r="G33" s="24"/>
      <c r="H33" s="21"/>
      <c r="I33" s="24"/>
      <c r="J33" s="26" t="s">
        <v>25</v>
      </c>
      <c r="K33" s="28" t="s">
        <v>362</v>
      </c>
    </row>
    <row r="34" spans="1:11" ht="21" customHeight="1" x14ac:dyDescent="0.35">
      <c r="A34" s="23"/>
      <c r="B34" s="21"/>
      <c r="C34" s="24"/>
      <c r="D34" s="25"/>
      <c r="E34" s="26"/>
      <c r="F34" s="21"/>
      <c r="G34" s="27"/>
      <c r="H34" s="21"/>
      <c r="I34" s="27"/>
      <c r="J34" s="26" t="s">
        <v>27</v>
      </c>
      <c r="K34" s="29"/>
    </row>
    <row r="35" spans="1:11" ht="21" customHeight="1" x14ac:dyDescent="0.35">
      <c r="A35" s="23"/>
      <c r="B35" s="21"/>
      <c r="C35" s="24"/>
      <c r="D35" s="25"/>
      <c r="E35" s="26"/>
      <c r="F35" s="21"/>
      <c r="G35" s="27"/>
      <c r="H35" s="21"/>
      <c r="I35" s="27"/>
      <c r="J35" s="26" t="s">
        <v>28</v>
      </c>
      <c r="K35" s="29"/>
    </row>
    <row r="36" spans="1:11" ht="21" customHeight="1" x14ac:dyDescent="0.35">
      <c r="A36" s="23"/>
      <c r="B36" s="21"/>
      <c r="C36" s="24"/>
      <c r="D36" s="25"/>
      <c r="E36" s="26"/>
      <c r="F36" s="21"/>
      <c r="G36" s="27"/>
      <c r="H36" s="21"/>
      <c r="I36" s="27"/>
      <c r="J36" s="26"/>
      <c r="K36" s="29"/>
    </row>
    <row r="37" spans="1:11" ht="21" customHeight="1" x14ac:dyDescent="0.35">
      <c r="A37" s="23"/>
      <c r="B37" s="21"/>
      <c r="C37" s="24"/>
      <c r="D37" s="24"/>
      <c r="E37" s="26"/>
      <c r="F37" s="21"/>
      <c r="G37" s="24"/>
      <c r="H37" s="21"/>
      <c r="I37" s="24"/>
      <c r="J37" s="26"/>
      <c r="K37" s="69"/>
    </row>
    <row r="38" spans="1:11" ht="21" customHeight="1" x14ac:dyDescent="0.35">
      <c r="A38" s="23">
        <v>8</v>
      </c>
      <c r="B38" s="100" t="s">
        <v>738</v>
      </c>
      <c r="C38" s="24">
        <v>20000</v>
      </c>
      <c r="D38" s="24">
        <f>+C38</f>
        <v>20000</v>
      </c>
      <c r="E38" s="26" t="s">
        <v>19</v>
      </c>
      <c r="F38" s="21" t="s">
        <v>740</v>
      </c>
      <c r="G38" s="24">
        <f>+C38</f>
        <v>20000</v>
      </c>
      <c r="H38" s="21" t="str">
        <f>+F38</f>
        <v>1. น.ส. ภัทรศริณนัตร</v>
      </c>
      <c r="I38" s="24">
        <f>+C38</f>
        <v>20000</v>
      </c>
      <c r="J38" s="26" t="s">
        <v>31</v>
      </c>
      <c r="K38" s="69" t="s">
        <v>372</v>
      </c>
    </row>
    <row r="39" spans="1:11" ht="21" customHeight="1" x14ac:dyDescent="0.35">
      <c r="A39" s="23"/>
      <c r="B39" s="21" t="s">
        <v>739</v>
      </c>
      <c r="C39" s="24"/>
      <c r="D39" s="24"/>
      <c r="E39" s="26" t="s">
        <v>24</v>
      </c>
      <c r="F39" s="21" t="s">
        <v>741</v>
      </c>
      <c r="G39" s="24"/>
      <c r="H39" s="21" t="str">
        <f>+F39</f>
        <v xml:space="preserve">   อัครเวชนันท์</v>
      </c>
      <c r="I39" s="24"/>
      <c r="J39" s="26"/>
      <c r="K39" s="28" t="s">
        <v>362</v>
      </c>
    </row>
    <row r="40" spans="1:11" ht="21" customHeight="1" x14ac:dyDescent="0.35">
      <c r="A40" s="23"/>
      <c r="B40" s="21"/>
      <c r="C40" s="24"/>
      <c r="D40" s="25"/>
      <c r="E40" s="26"/>
      <c r="F40" s="21"/>
      <c r="G40" s="27"/>
      <c r="H40" s="21"/>
      <c r="I40" s="27"/>
      <c r="J40" s="26"/>
      <c r="K40" s="28"/>
    </row>
    <row r="41" spans="1:11" ht="21" customHeight="1" x14ac:dyDescent="0.35">
      <c r="A41" s="23"/>
      <c r="B41" s="21"/>
      <c r="C41" s="24"/>
      <c r="D41" s="24"/>
      <c r="E41" s="26"/>
      <c r="F41" s="21"/>
      <c r="G41" s="24"/>
      <c r="H41" s="21"/>
      <c r="I41" s="24"/>
      <c r="J41" s="26"/>
      <c r="K41" s="69"/>
    </row>
    <row r="42" spans="1:11" ht="21" customHeight="1" x14ac:dyDescent="0.35">
      <c r="A42" s="23"/>
      <c r="B42" s="21"/>
      <c r="C42" s="24"/>
      <c r="D42" s="24"/>
      <c r="E42" s="26"/>
      <c r="F42" s="21"/>
      <c r="G42" s="24"/>
      <c r="H42" s="21"/>
      <c r="I42" s="24"/>
      <c r="J42" s="26"/>
      <c r="K42" s="69"/>
    </row>
    <row r="43" spans="1:11" ht="21" customHeight="1" x14ac:dyDescent="0.35">
      <c r="A43" s="23"/>
      <c r="B43" s="21"/>
      <c r="C43" s="24"/>
      <c r="D43" s="24"/>
      <c r="E43" s="26"/>
      <c r="F43" s="21"/>
      <c r="G43" s="24"/>
      <c r="H43" s="21"/>
      <c r="I43" s="24"/>
      <c r="J43" s="26"/>
      <c r="K43" s="28"/>
    </row>
    <row r="44" spans="1:11" ht="21" customHeight="1" x14ac:dyDescent="0.35">
      <c r="A44" s="23">
        <v>9</v>
      </c>
      <c r="B44" s="100" t="s">
        <v>358</v>
      </c>
      <c r="C44" s="24">
        <v>66200</v>
      </c>
      <c r="D44" s="24">
        <f>+C44</f>
        <v>66200</v>
      </c>
      <c r="E44" s="26" t="s">
        <v>19</v>
      </c>
      <c r="F44" s="21" t="s">
        <v>373</v>
      </c>
      <c r="G44" s="24">
        <f>+C44</f>
        <v>66200</v>
      </c>
      <c r="H44" s="21" t="str">
        <f>+F44</f>
        <v>1.ร้านออล แอดไวท์ซิ่ง</v>
      </c>
      <c r="I44" s="24">
        <f>+C44</f>
        <v>66200</v>
      </c>
      <c r="J44" s="26" t="s">
        <v>31</v>
      </c>
      <c r="K44" s="69" t="s">
        <v>374</v>
      </c>
    </row>
    <row r="45" spans="1:11" ht="21" customHeight="1" x14ac:dyDescent="0.35">
      <c r="A45" s="23"/>
      <c r="B45" s="21" t="s">
        <v>141</v>
      </c>
      <c r="C45" s="24"/>
      <c r="D45" s="24"/>
      <c r="E45" s="26" t="s">
        <v>24</v>
      </c>
      <c r="F45" s="21"/>
      <c r="G45" s="24"/>
      <c r="H45" s="21"/>
      <c r="I45" s="24"/>
      <c r="J45" s="26"/>
      <c r="K45" s="28" t="s">
        <v>362</v>
      </c>
    </row>
    <row r="46" spans="1:11" ht="21" customHeight="1" x14ac:dyDescent="0.35">
      <c r="A46" s="23"/>
      <c r="B46" s="21" t="s">
        <v>375</v>
      </c>
      <c r="C46" s="24"/>
      <c r="D46" s="25"/>
      <c r="E46" s="26"/>
      <c r="F46" s="21"/>
      <c r="G46" s="27"/>
      <c r="H46" s="21"/>
      <c r="I46" s="27"/>
      <c r="J46" s="26"/>
      <c r="K46" s="28"/>
    </row>
    <row r="47" spans="1:11" ht="21" customHeight="1" x14ac:dyDescent="0.35">
      <c r="A47" s="23"/>
      <c r="B47" s="21"/>
      <c r="C47" s="24"/>
      <c r="D47" s="24"/>
      <c r="E47" s="26"/>
      <c r="F47" s="21"/>
      <c r="G47" s="24"/>
      <c r="H47" s="21"/>
      <c r="I47" s="24"/>
      <c r="J47" s="26"/>
      <c r="K47" s="69"/>
    </row>
    <row r="48" spans="1:11" ht="21" customHeight="1" x14ac:dyDescent="0.35">
      <c r="A48" s="23"/>
      <c r="B48" s="21"/>
      <c r="C48" s="25"/>
      <c r="D48" s="25"/>
      <c r="E48" s="26"/>
      <c r="F48" s="21"/>
      <c r="G48" s="25"/>
      <c r="H48" s="21"/>
      <c r="I48" s="25"/>
      <c r="J48" s="26"/>
      <c r="K48" s="28"/>
    </row>
    <row r="49" spans="1:11" ht="21" customHeight="1" x14ac:dyDescent="0.35">
      <c r="A49" s="23"/>
      <c r="B49" s="101"/>
      <c r="C49" s="24"/>
      <c r="D49" s="26"/>
      <c r="E49" s="26"/>
      <c r="F49" s="21"/>
      <c r="G49" s="26"/>
      <c r="H49" s="21"/>
      <c r="I49" s="26"/>
      <c r="J49" s="26"/>
      <c r="K49" s="28"/>
    </row>
    <row r="50" spans="1:11" ht="21" customHeight="1" x14ac:dyDescent="0.35">
      <c r="A50" s="23">
        <v>10</v>
      </c>
      <c r="B50" s="100" t="s">
        <v>376</v>
      </c>
      <c r="C50" s="24">
        <v>3000</v>
      </c>
      <c r="D50" s="24">
        <f>+C50</f>
        <v>3000</v>
      </c>
      <c r="E50" s="26" t="s">
        <v>19</v>
      </c>
      <c r="F50" s="21" t="s">
        <v>377</v>
      </c>
      <c r="G50" s="24">
        <f>+C50</f>
        <v>3000</v>
      </c>
      <c r="H50" s="21" t="str">
        <f>+F50</f>
        <v>1.ร้านแสงพานิช</v>
      </c>
      <c r="I50" s="24">
        <f>+C50</f>
        <v>3000</v>
      </c>
      <c r="J50" s="26" t="s">
        <v>31</v>
      </c>
      <c r="K50" s="69" t="s">
        <v>378</v>
      </c>
    </row>
    <row r="51" spans="1:11" ht="21" customHeight="1" x14ac:dyDescent="0.35">
      <c r="A51" s="23"/>
      <c r="B51" s="21" t="s">
        <v>379</v>
      </c>
      <c r="C51" s="24"/>
      <c r="D51" s="24"/>
      <c r="E51" s="26" t="s">
        <v>24</v>
      </c>
      <c r="F51" s="21"/>
      <c r="G51" s="24"/>
      <c r="H51" s="21"/>
      <c r="I51" s="24"/>
      <c r="J51" s="26"/>
      <c r="K51" s="28" t="s">
        <v>362</v>
      </c>
    </row>
    <row r="52" spans="1:11" ht="21" customHeight="1" x14ac:dyDescent="0.35">
      <c r="A52" s="23"/>
      <c r="B52" s="21" t="s">
        <v>375</v>
      </c>
      <c r="C52" s="24"/>
      <c r="D52" s="25"/>
      <c r="E52" s="26"/>
      <c r="F52" s="21"/>
      <c r="G52" s="27"/>
      <c r="H52" s="21"/>
      <c r="I52" s="27"/>
      <c r="J52" s="26"/>
      <c r="K52" s="28"/>
    </row>
    <row r="53" spans="1:11" ht="21" customHeight="1" x14ac:dyDescent="0.35">
      <c r="A53" s="23"/>
      <c r="B53" s="21"/>
      <c r="C53" s="24"/>
      <c r="D53" s="24"/>
      <c r="E53" s="26"/>
      <c r="F53" s="21"/>
      <c r="G53" s="24"/>
      <c r="H53" s="21"/>
      <c r="I53" s="24"/>
      <c r="J53" s="26"/>
      <c r="K53" s="69"/>
    </row>
    <row r="54" spans="1:11" ht="21" customHeight="1" x14ac:dyDescent="0.35">
      <c r="A54" s="23"/>
      <c r="B54" s="21"/>
      <c r="C54" s="24"/>
      <c r="D54" s="24"/>
      <c r="E54" s="26"/>
      <c r="F54" s="21"/>
      <c r="G54" s="24"/>
      <c r="H54" s="21"/>
      <c r="I54" s="24"/>
      <c r="J54" s="26"/>
      <c r="K54" s="69"/>
    </row>
    <row r="55" spans="1:11" ht="21" customHeight="1" x14ac:dyDescent="0.35">
      <c r="A55" s="23"/>
      <c r="B55" s="21"/>
      <c r="C55" s="24"/>
      <c r="D55" s="25"/>
      <c r="E55" s="26"/>
      <c r="F55" s="21"/>
      <c r="G55" s="27"/>
      <c r="H55" s="21"/>
      <c r="I55" s="27"/>
      <c r="J55" s="26"/>
      <c r="K55" s="69"/>
    </row>
    <row r="56" spans="1:11" ht="21" customHeight="1" x14ac:dyDescent="0.35">
      <c r="A56" s="34"/>
      <c r="B56" s="38"/>
      <c r="C56" s="36"/>
      <c r="D56" s="46"/>
      <c r="E56" s="37"/>
      <c r="F56" s="38"/>
      <c r="G56" s="47"/>
      <c r="H56" s="38"/>
      <c r="I56" s="47"/>
      <c r="J56" s="37"/>
      <c r="K56" s="48"/>
    </row>
    <row r="57" spans="1:11" ht="21" customHeight="1" x14ac:dyDescent="0.2">
      <c r="A57" s="3" t="s">
        <v>3</v>
      </c>
      <c r="B57" s="432" t="s">
        <v>4</v>
      </c>
      <c r="C57" s="4" t="s">
        <v>5</v>
      </c>
      <c r="D57" s="448" t="s">
        <v>6</v>
      </c>
      <c r="E57" s="5" t="s">
        <v>7</v>
      </c>
      <c r="F57" s="438" t="s">
        <v>8</v>
      </c>
      <c r="G57" s="439"/>
      <c r="H57" s="440" t="s">
        <v>9</v>
      </c>
      <c r="I57" s="441"/>
      <c r="J57" s="6" t="s">
        <v>10</v>
      </c>
      <c r="K57" s="3" t="s">
        <v>11</v>
      </c>
    </row>
    <row r="58" spans="1:11" ht="21" customHeight="1" x14ac:dyDescent="0.2">
      <c r="A58" s="7"/>
      <c r="B58" s="433"/>
      <c r="C58" s="8" t="s">
        <v>12</v>
      </c>
      <c r="D58" s="449"/>
      <c r="E58" s="9" t="s">
        <v>12</v>
      </c>
      <c r="F58" s="442" t="s">
        <v>13</v>
      </c>
      <c r="G58" s="443"/>
      <c r="H58" s="444" t="s">
        <v>14</v>
      </c>
      <c r="I58" s="445"/>
      <c r="J58" s="10" t="s">
        <v>15</v>
      </c>
      <c r="K58" s="7" t="s">
        <v>16</v>
      </c>
    </row>
    <row r="59" spans="1:11" ht="21" customHeight="1" x14ac:dyDescent="0.2">
      <c r="A59" s="11"/>
      <c r="B59" s="434"/>
      <c r="C59" s="12"/>
      <c r="D59" s="450"/>
      <c r="E59" s="13"/>
      <c r="F59" s="14"/>
      <c r="G59" s="15"/>
      <c r="H59" s="14"/>
      <c r="I59" s="16"/>
      <c r="J59" s="16"/>
      <c r="K59" s="11" t="s">
        <v>17</v>
      </c>
    </row>
    <row r="60" spans="1:11" ht="21" customHeight="1" x14ac:dyDescent="0.35">
      <c r="A60" s="93">
        <v>11</v>
      </c>
      <c r="B60" s="99" t="s">
        <v>152</v>
      </c>
      <c r="C60" s="95">
        <v>80000</v>
      </c>
      <c r="D60" s="95">
        <f>+C60</f>
        <v>80000</v>
      </c>
      <c r="E60" s="96" t="s">
        <v>19</v>
      </c>
      <c r="F60" s="94" t="s">
        <v>377</v>
      </c>
      <c r="G60" s="95">
        <f>+C60</f>
        <v>80000</v>
      </c>
      <c r="H60" s="94" t="str">
        <f>+F60</f>
        <v>1.ร้านแสงพานิช</v>
      </c>
      <c r="I60" s="95">
        <f>+C60</f>
        <v>80000</v>
      </c>
      <c r="J60" s="95" t="s">
        <v>21</v>
      </c>
      <c r="K60" s="98" t="s">
        <v>380</v>
      </c>
    </row>
    <row r="61" spans="1:11" ht="21" customHeight="1" x14ac:dyDescent="0.35">
      <c r="A61" s="23"/>
      <c r="B61" s="21" t="s">
        <v>381</v>
      </c>
      <c r="C61" s="24"/>
      <c r="D61" s="24"/>
      <c r="E61" s="26" t="s">
        <v>24</v>
      </c>
      <c r="F61" s="21"/>
      <c r="G61" s="24"/>
      <c r="H61" s="21"/>
      <c r="I61" s="24"/>
      <c r="J61" s="26" t="s">
        <v>25</v>
      </c>
      <c r="K61" s="28" t="s">
        <v>362</v>
      </c>
    </row>
    <row r="62" spans="1:11" ht="21" customHeight="1" x14ac:dyDescent="0.35">
      <c r="A62" s="23"/>
      <c r="B62" s="21" t="s">
        <v>375</v>
      </c>
      <c r="C62" s="24"/>
      <c r="D62" s="25"/>
      <c r="E62" s="26"/>
      <c r="F62" s="21"/>
      <c r="G62" s="27"/>
      <c r="H62" s="21"/>
      <c r="I62" s="27"/>
      <c r="J62" s="26" t="s">
        <v>27</v>
      </c>
      <c r="K62" s="29"/>
    </row>
    <row r="63" spans="1:11" ht="21" customHeight="1" x14ac:dyDescent="0.35">
      <c r="A63" s="23"/>
      <c r="B63" s="21"/>
      <c r="C63" s="24"/>
      <c r="D63" s="24"/>
      <c r="E63" s="26"/>
      <c r="F63" s="21"/>
      <c r="G63" s="24"/>
      <c r="H63" s="21"/>
      <c r="I63" s="24"/>
      <c r="J63" s="26" t="s">
        <v>28</v>
      </c>
      <c r="K63" s="29"/>
    </row>
    <row r="64" spans="1:11" ht="21" customHeight="1" x14ac:dyDescent="0.35">
      <c r="A64" s="23"/>
      <c r="B64" s="103"/>
      <c r="C64" s="24"/>
      <c r="D64" s="24"/>
      <c r="E64" s="26"/>
      <c r="F64" s="21"/>
      <c r="G64" s="24"/>
      <c r="H64" s="21"/>
      <c r="I64" s="24"/>
      <c r="J64" s="26"/>
      <c r="K64" s="29"/>
    </row>
    <row r="65" spans="1:11" ht="21" customHeight="1" x14ac:dyDescent="0.35">
      <c r="A65" s="23">
        <v>12</v>
      </c>
      <c r="B65" s="100" t="s">
        <v>391</v>
      </c>
      <c r="C65" s="24">
        <v>14000</v>
      </c>
      <c r="D65" s="24">
        <f>+C65</f>
        <v>14000</v>
      </c>
      <c r="E65" s="26" t="s">
        <v>19</v>
      </c>
      <c r="F65" s="21" t="s">
        <v>743</v>
      </c>
      <c r="G65" s="24">
        <f>+C65</f>
        <v>14000</v>
      </c>
      <c r="H65" s="21" t="str">
        <f>+F65</f>
        <v>1.ร้านแมวทองซอโอ</v>
      </c>
      <c r="I65" s="24">
        <f>+C65</f>
        <v>14000</v>
      </c>
      <c r="J65" s="26" t="s">
        <v>31</v>
      </c>
      <c r="K65" s="69" t="s">
        <v>382</v>
      </c>
    </row>
    <row r="66" spans="1:11" ht="21" customHeight="1" x14ac:dyDescent="0.35">
      <c r="A66" s="23"/>
      <c r="B66" s="21" t="s">
        <v>742</v>
      </c>
      <c r="C66" s="24"/>
      <c r="D66" s="24"/>
      <c r="E66" s="26" t="s">
        <v>24</v>
      </c>
      <c r="F66" s="21"/>
      <c r="G66" s="24"/>
      <c r="H66" s="21"/>
      <c r="I66" s="24"/>
      <c r="J66" s="26"/>
      <c r="K66" s="28" t="s">
        <v>383</v>
      </c>
    </row>
    <row r="67" spans="1:11" ht="21" customHeight="1" x14ac:dyDescent="0.35">
      <c r="A67" s="23"/>
      <c r="B67" s="21"/>
      <c r="C67" s="24"/>
      <c r="D67" s="25"/>
      <c r="E67" s="26"/>
      <c r="F67" s="21"/>
      <c r="G67" s="27"/>
      <c r="H67" s="21"/>
      <c r="I67" s="27"/>
      <c r="J67" s="26"/>
      <c r="K67" s="28"/>
    </row>
    <row r="68" spans="1:11" ht="21" customHeight="1" x14ac:dyDescent="0.35">
      <c r="A68" s="23"/>
      <c r="B68" s="21"/>
      <c r="C68" s="24"/>
      <c r="D68" s="24"/>
      <c r="E68" s="26"/>
      <c r="F68" s="21"/>
      <c r="G68" s="24"/>
      <c r="H68" s="21"/>
      <c r="I68" s="24"/>
      <c r="J68" s="26"/>
      <c r="K68" s="69"/>
    </row>
    <row r="69" spans="1:11" ht="21" customHeight="1" x14ac:dyDescent="0.35">
      <c r="A69" s="23">
        <v>13</v>
      </c>
      <c r="B69" s="100" t="s">
        <v>744</v>
      </c>
      <c r="C69" s="24">
        <v>1000</v>
      </c>
      <c r="D69" s="24">
        <f>+C69</f>
        <v>1000</v>
      </c>
      <c r="E69" s="26" t="s">
        <v>19</v>
      </c>
      <c r="F69" s="21" t="s">
        <v>743</v>
      </c>
      <c r="G69" s="24">
        <f>+C69</f>
        <v>1000</v>
      </c>
      <c r="H69" s="21" t="str">
        <f>+F69</f>
        <v>1.ร้านแมวทองซอโอ</v>
      </c>
      <c r="I69" s="24">
        <f>+C69</f>
        <v>1000</v>
      </c>
      <c r="J69" s="26" t="s">
        <v>31</v>
      </c>
      <c r="K69" s="69" t="s">
        <v>384</v>
      </c>
    </row>
    <row r="70" spans="1:11" ht="21" customHeight="1" x14ac:dyDescent="0.35">
      <c r="A70" s="23"/>
      <c r="B70" s="21" t="s">
        <v>745</v>
      </c>
      <c r="C70" s="24"/>
      <c r="D70" s="24"/>
      <c r="E70" s="26" t="s">
        <v>24</v>
      </c>
      <c r="F70" s="21"/>
      <c r="G70" s="24"/>
      <c r="H70" s="21"/>
      <c r="I70" s="24"/>
      <c r="J70" s="26"/>
      <c r="K70" s="28" t="s">
        <v>383</v>
      </c>
    </row>
    <row r="71" spans="1:11" ht="21" customHeight="1" x14ac:dyDescent="0.35">
      <c r="A71" s="23"/>
      <c r="B71" s="21"/>
      <c r="C71" s="24"/>
      <c r="D71" s="24"/>
      <c r="E71" s="26"/>
      <c r="F71" s="21"/>
      <c r="G71" s="24"/>
      <c r="H71" s="21"/>
      <c r="I71" s="24"/>
      <c r="J71" s="26"/>
      <c r="K71" s="69"/>
    </row>
    <row r="72" spans="1:11" ht="21" customHeight="1" x14ac:dyDescent="0.35">
      <c r="A72" s="23">
        <v>14</v>
      </c>
      <c r="B72" s="100" t="s">
        <v>746</v>
      </c>
      <c r="C72" s="24">
        <v>15000</v>
      </c>
      <c r="D72" s="24">
        <f>+C72</f>
        <v>15000</v>
      </c>
      <c r="E72" s="26" t="s">
        <v>19</v>
      </c>
      <c r="F72" s="21" t="s">
        <v>748</v>
      </c>
      <c r="G72" s="24">
        <f>+C72</f>
        <v>15000</v>
      </c>
      <c r="H72" s="21" t="str">
        <f>+F72</f>
        <v>1.ร้านนิพนธ์</v>
      </c>
      <c r="I72" s="24">
        <f>+C72</f>
        <v>15000</v>
      </c>
      <c r="J72" s="26" t="s">
        <v>31</v>
      </c>
      <c r="K72" s="69" t="s">
        <v>385</v>
      </c>
    </row>
    <row r="73" spans="1:11" ht="21" customHeight="1" x14ac:dyDescent="0.35">
      <c r="A73" s="23"/>
      <c r="B73" s="21" t="s">
        <v>747</v>
      </c>
      <c r="C73" s="24"/>
      <c r="D73" s="24"/>
      <c r="E73" s="26" t="s">
        <v>24</v>
      </c>
      <c r="F73" s="21"/>
      <c r="G73" s="24"/>
      <c r="H73" s="21"/>
      <c r="I73" s="24"/>
      <c r="J73" s="26"/>
      <c r="K73" s="28" t="s">
        <v>383</v>
      </c>
    </row>
    <row r="74" spans="1:11" ht="21" customHeight="1" x14ac:dyDescent="0.35">
      <c r="A74" s="23"/>
      <c r="B74" s="21"/>
      <c r="C74" s="24"/>
      <c r="D74" s="24"/>
      <c r="E74" s="26"/>
      <c r="F74" s="21"/>
      <c r="G74" s="24"/>
      <c r="H74" s="21"/>
      <c r="I74" s="24"/>
      <c r="J74" s="26"/>
      <c r="K74" s="28"/>
    </row>
    <row r="75" spans="1:11" ht="21" customHeight="1" x14ac:dyDescent="0.35">
      <c r="A75" s="23">
        <v>15</v>
      </c>
      <c r="B75" s="100" t="s">
        <v>749</v>
      </c>
      <c r="C75" s="24">
        <v>5000</v>
      </c>
      <c r="D75" s="24">
        <f>+C75</f>
        <v>5000</v>
      </c>
      <c r="E75" s="26" t="s">
        <v>19</v>
      </c>
      <c r="F75" s="21" t="s">
        <v>751</v>
      </c>
      <c r="G75" s="24">
        <f>+C75</f>
        <v>5000</v>
      </c>
      <c r="H75" s="21" t="str">
        <f>+F75</f>
        <v>1.นายวันชัย  หลวงจันทร์</v>
      </c>
      <c r="I75" s="24">
        <f>+C75</f>
        <v>5000</v>
      </c>
      <c r="J75" s="26" t="s">
        <v>31</v>
      </c>
      <c r="K75" s="69" t="s">
        <v>386</v>
      </c>
    </row>
    <row r="76" spans="1:11" ht="21" customHeight="1" x14ac:dyDescent="0.35">
      <c r="A76" s="23"/>
      <c r="B76" s="21" t="s">
        <v>750</v>
      </c>
      <c r="C76" s="24"/>
      <c r="D76" s="24"/>
      <c r="E76" s="26" t="s">
        <v>24</v>
      </c>
      <c r="F76" s="21"/>
      <c r="G76" s="24"/>
      <c r="H76" s="21"/>
      <c r="I76" s="24"/>
      <c r="J76" s="26"/>
      <c r="K76" s="28" t="s">
        <v>383</v>
      </c>
    </row>
    <row r="77" spans="1:11" ht="21" customHeight="1" x14ac:dyDescent="0.35">
      <c r="A77" s="23"/>
      <c r="B77" s="21"/>
      <c r="C77" s="24"/>
      <c r="D77" s="24"/>
      <c r="E77" s="26"/>
      <c r="F77" s="21"/>
      <c r="G77" s="24"/>
      <c r="H77" s="21"/>
      <c r="I77" s="24"/>
      <c r="J77" s="24"/>
      <c r="K77" s="69"/>
    </row>
    <row r="78" spans="1:11" ht="21" customHeight="1" x14ac:dyDescent="0.35">
      <c r="A78" s="23">
        <v>16</v>
      </c>
      <c r="B78" s="100" t="s">
        <v>754</v>
      </c>
      <c r="C78" s="24">
        <v>7000</v>
      </c>
      <c r="D78" s="24">
        <f>+C78</f>
        <v>7000</v>
      </c>
      <c r="E78" s="26" t="s">
        <v>19</v>
      </c>
      <c r="F78" s="21" t="s">
        <v>752</v>
      </c>
      <c r="G78" s="24">
        <f>+C78</f>
        <v>7000</v>
      </c>
      <c r="H78" s="21" t="str">
        <f>+F78</f>
        <v>1.นายสวัสดิ์  วรรณภิละ</v>
      </c>
      <c r="I78" s="24">
        <f>+C78</f>
        <v>7000</v>
      </c>
      <c r="J78" s="26" t="s">
        <v>31</v>
      </c>
      <c r="K78" s="69" t="s">
        <v>387</v>
      </c>
    </row>
    <row r="79" spans="1:11" ht="21" customHeight="1" x14ac:dyDescent="0.35">
      <c r="A79" s="23"/>
      <c r="B79" s="21" t="s">
        <v>755</v>
      </c>
      <c r="C79" s="24"/>
      <c r="D79" s="24"/>
      <c r="E79" s="26" t="s">
        <v>24</v>
      </c>
      <c r="F79" s="21"/>
      <c r="G79" s="24"/>
      <c r="H79" s="21"/>
      <c r="I79" s="24"/>
      <c r="J79" s="26"/>
      <c r="K79" s="28" t="s">
        <v>383</v>
      </c>
    </row>
    <row r="80" spans="1:11" ht="21" customHeight="1" x14ac:dyDescent="0.35">
      <c r="A80" s="23"/>
      <c r="B80" s="21"/>
      <c r="C80" s="24"/>
      <c r="D80" s="24"/>
      <c r="E80" s="26"/>
      <c r="F80" s="21"/>
      <c r="G80" s="24"/>
      <c r="H80" s="21"/>
      <c r="I80" s="24"/>
      <c r="J80" s="24"/>
      <c r="K80" s="69"/>
    </row>
    <row r="81" spans="1:11" ht="21" customHeight="1" x14ac:dyDescent="0.35">
      <c r="A81" s="23">
        <v>17</v>
      </c>
      <c r="B81" s="100" t="s">
        <v>756</v>
      </c>
      <c r="C81" s="24">
        <v>6000</v>
      </c>
      <c r="D81" s="24">
        <f>+C81</f>
        <v>6000</v>
      </c>
      <c r="E81" s="26" t="s">
        <v>19</v>
      </c>
      <c r="F81" s="21" t="s">
        <v>758</v>
      </c>
      <c r="G81" s="24">
        <f>+C81</f>
        <v>6000</v>
      </c>
      <c r="H81" s="21" t="str">
        <f>+F81</f>
        <v>1.นายธวัชชัย  แสนสุภา</v>
      </c>
      <c r="I81" s="24">
        <f>+C81</f>
        <v>6000</v>
      </c>
      <c r="J81" s="26" t="s">
        <v>31</v>
      </c>
      <c r="K81" s="69" t="s">
        <v>388</v>
      </c>
    </row>
    <row r="82" spans="1:11" ht="21" customHeight="1" x14ac:dyDescent="0.35">
      <c r="A82" s="23"/>
      <c r="B82" s="21" t="s">
        <v>757</v>
      </c>
      <c r="C82" s="24"/>
      <c r="D82" s="24"/>
      <c r="E82" s="26" t="s">
        <v>24</v>
      </c>
      <c r="F82" s="21"/>
      <c r="G82" s="24"/>
      <c r="H82" s="21"/>
      <c r="I82" s="24"/>
      <c r="J82" s="26"/>
      <c r="K82" s="28" t="s">
        <v>383</v>
      </c>
    </row>
    <row r="83" spans="1:11" ht="21" customHeight="1" x14ac:dyDescent="0.35">
      <c r="A83" s="23"/>
      <c r="B83" s="21"/>
      <c r="C83" s="24"/>
      <c r="D83" s="24"/>
      <c r="E83" s="26"/>
      <c r="F83" s="21"/>
      <c r="G83" s="24"/>
      <c r="H83" s="21"/>
      <c r="I83" s="24"/>
      <c r="J83" s="26"/>
      <c r="K83" s="28"/>
    </row>
    <row r="84" spans="1:11" ht="21" customHeight="1" x14ac:dyDescent="0.35">
      <c r="A84" s="34"/>
      <c r="B84" s="38"/>
      <c r="C84" s="36"/>
      <c r="D84" s="36"/>
      <c r="E84" s="37"/>
      <c r="F84" s="38"/>
      <c r="G84" s="36"/>
      <c r="H84" s="38"/>
      <c r="I84" s="36"/>
      <c r="J84" s="37"/>
      <c r="K84" s="39"/>
    </row>
    <row r="85" spans="1:11" ht="21" customHeight="1" x14ac:dyDescent="0.2">
      <c r="A85" s="3" t="s">
        <v>3</v>
      </c>
      <c r="B85" s="432" t="s">
        <v>4</v>
      </c>
      <c r="C85" s="4" t="s">
        <v>5</v>
      </c>
      <c r="D85" s="448" t="s">
        <v>6</v>
      </c>
      <c r="E85" s="5" t="s">
        <v>7</v>
      </c>
      <c r="F85" s="438" t="s">
        <v>8</v>
      </c>
      <c r="G85" s="439"/>
      <c r="H85" s="440" t="s">
        <v>9</v>
      </c>
      <c r="I85" s="441"/>
      <c r="J85" s="6" t="s">
        <v>10</v>
      </c>
      <c r="K85" s="3" t="s">
        <v>11</v>
      </c>
    </row>
    <row r="86" spans="1:11" ht="21" customHeight="1" x14ac:dyDescent="0.2">
      <c r="A86" s="7"/>
      <c r="B86" s="433"/>
      <c r="C86" s="8" t="s">
        <v>12</v>
      </c>
      <c r="D86" s="449"/>
      <c r="E86" s="9" t="s">
        <v>12</v>
      </c>
      <c r="F86" s="442" t="s">
        <v>13</v>
      </c>
      <c r="G86" s="443"/>
      <c r="H86" s="444" t="s">
        <v>14</v>
      </c>
      <c r="I86" s="445"/>
      <c r="J86" s="10" t="s">
        <v>15</v>
      </c>
      <c r="K86" s="7" t="s">
        <v>16</v>
      </c>
    </row>
    <row r="87" spans="1:11" ht="21" customHeight="1" x14ac:dyDescent="0.2">
      <c r="A87" s="11"/>
      <c r="B87" s="434"/>
      <c r="C87" s="12"/>
      <c r="D87" s="450"/>
      <c r="E87" s="13"/>
      <c r="F87" s="14"/>
      <c r="G87" s="15"/>
      <c r="H87" s="14"/>
      <c r="I87" s="16"/>
      <c r="J87" s="16"/>
      <c r="K87" s="11" t="s">
        <v>17</v>
      </c>
    </row>
    <row r="88" spans="1:11" ht="21" customHeight="1" x14ac:dyDescent="0.35">
      <c r="A88" s="93">
        <v>18</v>
      </c>
      <c r="B88" s="99" t="s">
        <v>759</v>
      </c>
      <c r="C88" s="95">
        <v>6000</v>
      </c>
      <c r="D88" s="95">
        <f>+C88</f>
        <v>6000</v>
      </c>
      <c r="E88" s="96" t="s">
        <v>19</v>
      </c>
      <c r="F88" s="94" t="s">
        <v>761</v>
      </c>
      <c r="G88" s="95">
        <f>+C88</f>
        <v>6000</v>
      </c>
      <c r="H88" s="94" t="str">
        <f>+F88</f>
        <v>1.นายสุวิจักรณ์ กุยสุวรรณ</v>
      </c>
      <c r="I88" s="95">
        <f>+C88</f>
        <v>6000</v>
      </c>
      <c r="J88" s="95" t="s">
        <v>21</v>
      </c>
      <c r="K88" s="98" t="s">
        <v>389</v>
      </c>
    </row>
    <row r="89" spans="1:11" ht="21" customHeight="1" x14ac:dyDescent="0.35">
      <c r="A89" s="23"/>
      <c r="B89" s="21" t="s">
        <v>760</v>
      </c>
      <c r="C89" s="24"/>
      <c r="D89" s="24"/>
      <c r="E89" s="26" t="s">
        <v>24</v>
      </c>
      <c r="F89" s="21"/>
      <c r="G89" s="24"/>
      <c r="H89" s="21"/>
      <c r="I89" s="24"/>
      <c r="J89" s="26" t="s">
        <v>25</v>
      </c>
      <c r="K89" s="28" t="s">
        <v>383</v>
      </c>
    </row>
    <row r="90" spans="1:11" ht="21" customHeight="1" x14ac:dyDescent="0.35">
      <c r="A90" s="23"/>
      <c r="B90" s="21"/>
      <c r="C90" s="24"/>
      <c r="D90" s="24"/>
      <c r="E90" s="26"/>
      <c r="F90" s="21"/>
      <c r="G90" s="24"/>
      <c r="H90" s="21"/>
      <c r="I90" s="24"/>
      <c r="J90" s="26" t="s">
        <v>27</v>
      </c>
      <c r="K90" s="29"/>
    </row>
    <row r="91" spans="1:11" ht="21" customHeight="1" x14ac:dyDescent="0.35">
      <c r="A91" s="23"/>
      <c r="B91" s="21"/>
      <c r="C91" s="24"/>
      <c r="D91" s="24"/>
      <c r="E91" s="26"/>
      <c r="F91" s="21"/>
      <c r="G91" s="24"/>
      <c r="H91" s="21"/>
      <c r="I91" s="24"/>
      <c r="J91" s="26" t="s">
        <v>28</v>
      </c>
      <c r="K91" s="29"/>
    </row>
    <row r="92" spans="1:11" ht="21" customHeight="1" x14ac:dyDescent="0.35">
      <c r="A92" s="23"/>
      <c r="B92" s="103"/>
      <c r="C92" s="24"/>
      <c r="D92" s="24"/>
      <c r="E92" s="26"/>
      <c r="F92" s="21"/>
      <c r="G92" s="24"/>
      <c r="H92" s="21"/>
      <c r="I92" s="24"/>
      <c r="J92" s="26"/>
      <c r="K92" s="29"/>
    </row>
    <row r="93" spans="1:11" ht="21" customHeight="1" x14ac:dyDescent="0.35">
      <c r="A93" s="23">
        <v>19</v>
      </c>
      <c r="B93" s="100" t="s">
        <v>762</v>
      </c>
      <c r="C93" s="24">
        <v>3000</v>
      </c>
      <c r="D93" s="24">
        <f>+C93</f>
        <v>3000</v>
      </c>
      <c r="E93" s="26" t="s">
        <v>19</v>
      </c>
      <c r="F93" s="21" t="s">
        <v>753</v>
      </c>
      <c r="G93" s="24">
        <f>+C93</f>
        <v>3000</v>
      </c>
      <c r="H93" s="21" t="str">
        <f>+F93</f>
        <v>1.นายธนาตย์ ต๊ะต้องใจ</v>
      </c>
      <c r="I93" s="24">
        <f>+C93</f>
        <v>3000</v>
      </c>
      <c r="J93" s="26" t="s">
        <v>31</v>
      </c>
      <c r="K93" s="69" t="s">
        <v>390</v>
      </c>
    </row>
    <row r="94" spans="1:11" ht="21" customHeight="1" x14ac:dyDescent="0.35">
      <c r="A94" s="23"/>
      <c r="B94" s="21" t="s">
        <v>745</v>
      </c>
      <c r="C94" s="24"/>
      <c r="D94" s="24"/>
      <c r="E94" s="26" t="s">
        <v>24</v>
      </c>
      <c r="F94" s="21"/>
      <c r="G94" s="24"/>
      <c r="H94" s="21"/>
      <c r="I94" s="24"/>
      <c r="J94" s="26"/>
      <c r="K94" s="28" t="s">
        <v>383</v>
      </c>
    </row>
    <row r="95" spans="1:11" ht="21" customHeight="1" x14ac:dyDescent="0.35">
      <c r="A95" s="23"/>
      <c r="B95" s="21"/>
      <c r="C95" s="24"/>
      <c r="D95" s="24"/>
      <c r="E95" s="26"/>
      <c r="F95" s="21"/>
      <c r="G95" s="24"/>
      <c r="H95" s="21"/>
      <c r="I95" s="24"/>
      <c r="J95" s="26"/>
      <c r="K95" s="28"/>
    </row>
    <row r="96" spans="1:11" ht="21" customHeight="1" x14ac:dyDescent="0.35">
      <c r="A96" s="23"/>
      <c r="B96" s="21"/>
      <c r="C96" s="24"/>
      <c r="D96" s="24"/>
      <c r="E96" s="26"/>
      <c r="F96" s="21"/>
      <c r="G96" s="24"/>
      <c r="H96" s="21"/>
      <c r="I96" s="24"/>
      <c r="J96" s="26"/>
      <c r="K96" s="28"/>
    </row>
    <row r="97" spans="1:11" ht="21" customHeight="1" x14ac:dyDescent="0.35">
      <c r="A97" s="23">
        <v>20</v>
      </c>
      <c r="B97" s="21" t="s">
        <v>391</v>
      </c>
      <c r="C97" s="24">
        <v>25000</v>
      </c>
      <c r="D97" s="24">
        <f>+C97</f>
        <v>25000</v>
      </c>
      <c r="E97" s="26" t="s">
        <v>19</v>
      </c>
      <c r="F97" s="21" t="s">
        <v>392</v>
      </c>
      <c r="G97" s="24">
        <f>+C97</f>
        <v>25000</v>
      </c>
      <c r="H97" s="21" t="str">
        <f>+F97</f>
        <v>1.ร้านมายอาร์ต มีเดีย</v>
      </c>
      <c r="I97" s="24">
        <f>+C97</f>
        <v>25000</v>
      </c>
      <c r="J97" s="26" t="s">
        <v>31</v>
      </c>
      <c r="K97" s="69" t="s">
        <v>393</v>
      </c>
    </row>
    <row r="98" spans="1:11" ht="21" customHeight="1" x14ac:dyDescent="0.35">
      <c r="A98" s="23"/>
      <c r="B98" s="21" t="s">
        <v>394</v>
      </c>
      <c r="C98" s="24"/>
      <c r="D98" s="24"/>
      <c r="E98" s="26" t="s">
        <v>24</v>
      </c>
      <c r="F98" s="21"/>
      <c r="G98" s="24"/>
      <c r="H98" s="21"/>
      <c r="I98" s="24"/>
      <c r="J98" s="26"/>
      <c r="K98" s="28" t="s">
        <v>383</v>
      </c>
    </row>
    <row r="99" spans="1:11" ht="21" customHeight="1" x14ac:dyDescent="0.35">
      <c r="A99" s="23"/>
      <c r="B99" s="21" t="s">
        <v>395</v>
      </c>
      <c r="C99" s="24"/>
      <c r="D99" s="24"/>
      <c r="E99" s="26"/>
      <c r="F99" s="21"/>
      <c r="G99" s="24"/>
      <c r="H99" s="21"/>
      <c r="I99" s="24"/>
      <c r="J99" s="26"/>
      <c r="K99" s="28"/>
    </row>
    <row r="100" spans="1:11" ht="21" customHeight="1" x14ac:dyDescent="0.35">
      <c r="A100" s="23"/>
      <c r="B100" s="21"/>
      <c r="C100" s="24"/>
      <c r="D100" s="24"/>
      <c r="E100" s="26"/>
      <c r="F100" s="21"/>
      <c r="G100" s="24"/>
      <c r="H100" s="21"/>
      <c r="I100" s="24"/>
      <c r="J100" s="26"/>
      <c r="K100" s="28"/>
    </row>
    <row r="101" spans="1:11" ht="21" customHeight="1" x14ac:dyDescent="0.35">
      <c r="A101" s="23">
        <v>21</v>
      </c>
      <c r="B101" s="21" t="s">
        <v>396</v>
      </c>
      <c r="C101" s="24">
        <v>8000</v>
      </c>
      <c r="D101" s="24">
        <f>+C101</f>
        <v>8000</v>
      </c>
      <c r="E101" s="26" t="s">
        <v>19</v>
      </c>
      <c r="F101" s="21" t="s">
        <v>397</v>
      </c>
      <c r="G101" s="24">
        <f>+C101</f>
        <v>8000</v>
      </c>
      <c r="H101" s="21" t="str">
        <f>+F101</f>
        <v xml:space="preserve">1.นางสาวเปมิกา </v>
      </c>
      <c r="I101" s="24">
        <f>+C101</f>
        <v>8000</v>
      </c>
      <c r="J101" s="26" t="s">
        <v>31</v>
      </c>
      <c r="K101" s="69" t="s">
        <v>398</v>
      </c>
    </row>
    <row r="102" spans="1:11" ht="21" customHeight="1" x14ac:dyDescent="0.35">
      <c r="A102" s="23"/>
      <c r="B102" s="21" t="s">
        <v>399</v>
      </c>
      <c r="C102" s="24"/>
      <c r="D102" s="24"/>
      <c r="E102" s="26" t="s">
        <v>24</v>
      </c>
      <c r="F102" s="21" t="s">
        <v>400</v>
      </c>
      <c r="G102" s="24"/>
      <c r="H102" s="21" t="str">
        <f>+F102</f>
        <v xml:space="preserve">       ภัควีรภัทร</v>
      </c>
      <c r="I102" s="24"/>
      <c r="J102" s="26"/>
      <c r="K102" s="28" t="s">
        <v>383</v>
      </c>
    </row>
    <row r="103" spans="1:11" ht="21" customHeight="1" x14ac:dyDescent="0.35">
      <c r="A103" s="23"/>
      <c r="B103" s="21" t="s">
        <v>401</v>
      </c>
      <c r="C103" s="24"/>
      <c r="D103" s="24"/>
      <c r="E103" s="26"/>
      <c r="F103" s="21"/>
      <c r="G103" s="24"/>
      <c r="H103" s="21"/>
      <c r="I103" s="24"/>
      <c r="J103" s="26"/>
      <c r="K103" s="28"/>
    </row>
    <row r="104" spans="1:11" ht="21" customHeight="1" x14ac:dyDescent="0.35">
      <c r="A104" s="23"/>
      <c r="B104" s="21"/>
      <c r="C104" s="25"/>
      <c r="D104" s="25"/>
      <c r="E104" s="26"/>
      <c r="F104" s="21"/>
      <c r="G104" s="25"/>
      <c r="H104" s="21"/>
      <c r="I104" s="25"/>
      <c r="J104" s="26"/>
      <c r="K104" s="69"/>
    </row>
    <row r="105" spans="1:11" ht="21" customHeight="1" x14ac:dyDescent="0.35">
      <c r="A105" s="23">
        <v>22</v>
      </c>
      <c r="B105" s="21" t="s">
        <v>402</v>
      </c>
      <c r="C105" s="24">
        <v>5000</v>
      </c>
      <c r="D105" s="24">
        <f>+C105</f>
        <v>5000</v>
      </c>
      <c r="E105" s="26" t="s">
        <v>19</v>
      </c>
      <c r="F105" s="21" t="s">
        <v>403</v>
      </c>
      <c r="G105" s="24">
        <f>+C105</f>
        <v>5000</v>
      </c>
      <c r="H105" s="21" t="str">
        <f>+F105</f>
        <v>1.นายอนุลักษณ์</v>
      </c>
      <c r="I105" s="24">
        <f>+C105</f>
        <v>5000</v>
      </c>
      <c r="J105" s="26" t="s">
        <v>31</v>
      </c>
      <c r="K105" s="69" t="s">
        <v>404</v>
      </c>
    </row>
    <row r="106" spans="1:11" ht="21" customHeight="1" x14ac:dyDescent="0.35">
      <c r="A106" s="23"/>
      <c r="B106" s="21" t="s">
        <v>405</v>
      </c>
      <c r="C106" s="24"/>
      <c r="D106" s="24"/>
      <c r="E106" s="26" t="s">
        <v>24</v>
      </c>
      <c r="F106" s="21" t="s">
        <v>406</v>
      </c>
      <c r="G106" s="24"/>
      <c r="H106" s="21" t="str">
        <f>+F106</f>
        <v xml:space="preserve">       กันคุ้ม</v>
      </c>
      <c r="I106" s="24"/>
      <c r="J106" s="26"/>
      <c r="K106" s="28" t="s">
        <v>383</v>
      </c>
    </row>
    <row r="107" spans="1:11" ht="21" customHeight="1" x14ac:dyDescent="0.35">
      <c r="A107" s="23"/>
      <c r="B107" s="21" t="s">
        <v>407</v>
      </c>
      <c r="C107" s="24"/>
      <c r="D107" s="24"/>
      <c r="E107" s="26"/>
      <c r="F107" s="21"/>
      <c r="G107" s="24"/>
      <c r="H107" s="21"/>
      <c r="I107" s="24"/>
      <c r="J107" s="26"/>
      <c r="K107" s="28"/>
    </row>
    <row r="108" spans="1:11" ht="21" customHeight="1" x14ac:dyDescent="0.35">
      <c r="A108" s="23"/>
      <c r="B108" s="21"/>
      <c r="C108" s="24"/>
      <c r="D108" s="24"/>
      <c r="E108" s="26"/>
      <c r="F108" s="21"/>
      <c r="G108" s="24"/>
      <c r="H108" s="21"/>
      <c r="I108" s="24"/>
      <c r="J108" s="26"/>
      <c r="K108" s="69"/>
    </row>
    <row r="109" spans="1:11" ht="21" customHeight="1" x14ac:dyDescent="0.35">
      <c r="A109" s="23">
        <v>23</v>
      </c>
      <c r="B109" s="21" t="s">
        <v>408</v>
      </c>
      <c r="C109" s="24">
        <v>5000</v>
      </c>
      <c r="D109" s="24">
        <f>+C109</f>
        <v>5000</v>
      </c>
      <c r="E109" s="26" t="s">
        <v>19</v>
      </c>
      <c r="F109" s="21" t="s">
        <v>409</v>
      </c>
      <c r="G109" s="24">
        <f>+C109</f>
        <v>5000</v>
      </c>
      <c r="H109" s="21" t="str">
        <f>+F109</f>
        <v>1.ร้านกันตา</v>
      </c>
      <c r="I109" s="24">
        <f>+C109</f>
        <v>5000</v>
      </c>
      <c r="J109" s="26" t="s">
        <v>31</v>
      </c>
      <c r="K109" s="69" t="s">
        <v>410</v>
      </c>
    </row>
    <row r="110" spans="1:11" ht="21" customHeight="1" x14ac:dyDescent="0.35">
      <c r="A110" s="23"/>
      <c r="B110" s="21" t="s">
        <v>411</v>
      </c>
      <c r="C110" s="24"/>
      <c r="D110" s="24"/>
      <c r="E110" s="26" t="s">
        <v>24</v>
      </c>
      <c r="F110" s="21"/>
      <c r="G110" s="24"/>
      <c r="H110" s="21"/>
      <c r="I110" s="24"/>
      <c r="J110" s="26"/>
      <c r="K110" s="28" t="s">
        <v>383</v>
      </c>
    </row>
    <row r="111" spans="1:11" ht="21" customHeight="1" x14ac:dyDescent="0.35">
      <c r="A111" s="23"/>
      <c r="B111" s="21" t="s">
        <v>401</v>
      </c>
      <c r="C111" s="24"/>
      <c r="D111" s="24"/>
      <c r="E111" s="26"/>
      <c r="F111" s="21"/>
      <c r="G111" s="24"/>
      <c r="H111" s="21"/>
      <c r="I111" s="24"/>
      <c r="J111" s="26"/>
      <c r="K111" s="28"/>
    </row>
    <row r="112" spans="1:11" ht="21" customHeight="1" x14ac:dyDescent="0.35">
      <c r="A112" s="34"/>
      <c r="B112" s="38"/>
      <c r="C112" s="36"/>
      <c r="D112" s="46"/>
      <c r="E112" s="37"/>
      <c r="F112" s="38"/>
      <c r="G112" s="47"/>
      <c r="H112" s="38"/>
      <c r="I112" s="47"/>
      <c r="J112" s="37"/>
      <c r="K112" s="48"/>
    </row>
    <row r="113" spans="1:11" ht="21" customHeight="1" x14ac:dyDescent="0.2">
      <c r="A113" s="3" t="s">
        <v>3</v>
      </c>
      <c r="B113" s="432" t="s">
        <v>4</v>
      </c>
      <c r="C113" s="4" t="s">
        <v>5</v>
      </c>
      <c r="D113" s="448" t="s">
        <v>6</v>
      </c>
      <c r="E113" s="5" t="s">
        <v>7</v>
      </c>
      <c r="F113" s="438" t="s">
        <v>8</v>
      </c>
      <c r="G113" s="439"/>
      <c r="H113" s="440" t="s">
        <v>9</v>
      </c>
      <c r="I113" s="441"/>
      <c r="J113" s="6" t="s">
        <v>10</v>
      </c>
      <c r="K113" s="3" t="s">
        <v>11</v>
      </c>
    </row>
    <row r="114" spans="1:11" ht="21" customHeight="1" x14ac:dyDescent="0.2">
      <c r="A114" s="7"/>
      <c r="B114" s="433"/>
      <c r="C114" s="8" t="s">
        <v>12</v>
      </c>
      <c r="D114" s="449"/>
      <c r="E114" s="9" t="s">
        <v>12</v>
      </c>
      <c r="F114" s="442" t="s">
        <v>13</v>
      </c>
      <c r="G114" s="443"/>
      <c r="H114" s="444" t="s">
        <v>14</v>
      </c>
      <c r="I114" s="445"/>
      <c r="J114" s="10" t="s">
        <v>15</v>
      </c>
      <c r="K114" s="7" t="s">
        <v>16</v>
      </c>
    </row>
    <row r="115" spans="1:11" ht="21" customHeight="1" x14ac:dyDescent="0.2">
      <c r="A115" s="11"/>
      <c r="B115" s="434"/>
      <c r="C115" s="12"/>
      <c r="D115" s="450"/>
      <c r="E115" s="13"/>
      <c r="F115" s="14"/>
      <c r="G115" s="15"/>
      <c r="H115" s="14"/>
      <c r="I115" s="16"/>
      <c r="J115" s="16"/>
      <c r="K115" s="11" t="s">
        <v>17</v>
      </c>
    </row>
    <row r="116" spans="1:11" ht="21" customHeight="1" x14ac:dyDescent="0.35">
      <c r="A116" s="93">
        <v>24</v>
      </c>
      <c r="B116" s="94" t="s">
        <v>412</v>
      </c>
      <c r="C116" s="95">
        <v>5000</v>
      </c>
      <c r="D116" s="95">
        <f>+C116</f>
        <v>5000</v>
      </c>
      <c r="E116" s="96" t="s">
        <v>19</v>
      </c>
      <c r="F116" s="94" t="s">
        <v>274</v>
      </c>
      <c r="G116" s="95">
        <f>+C116</f>
        <v>5000</v>
      </c>
      <c r="H116" s="94" t="str">
        <f>+F116</f>
        <v>1.ร้านเอ็มมาร์ท</v>
      </c>
      <c r="I116" s="95">
        <f>+C116</f>
        <v>5000</v>
      </c>
      <c r="J116" s="95" t="s">
        <v>21</v>
      </c>
      <c r="K116" s="98" t="s">
        <v>413</v>
      </c>
    </row>
    <row r="117" spans="1:11" ht="21" customHeight="1" x14ac:dyDescent="0.35">
      <c r="A117" s="23"/>
      <c r="B117" s="21" t="s">
        <v>414</v>
      </c>
      <c r="C117" s="24"/>
      <c r="D117" s="24"/>
      <c r="E117" s="26" t="s">
        <v>24</v>
      </c>
      <c r="F117" s="21"/>
      <c r="G117" s="24"/>
      <c r="H117" s="21"/>
      <c r="I117" s="24"/>
      <c r="J117" s="26" t="s">
        <v>25</v>
      </c>
      <c r="K117" s="28" t="s">
        <v>383</v>
      </c>
    </row>
    <row r="118" spans="1:11" ht="21" customHeight="1" x14ac:dyDescent="0.35">
      <c r="A118" s="23"/>
      <c r="B118" s="21" t="s">
        <v>415</v>
      </c>
      <c r="C118" s="24"/>
      <c r="D118" s="24"/>
      <c r="E118" s="26"/>
      <c r="F118" s="21"/>
      <c r="G118" s="24"/>
      <c r="H118" s="21"/>
      <c r="I118" s="24"/>
      <c r="J118" s="26" t="s">
        <v>27</v>
      </c>
      <c r="K118" s="29"/>
    </row>
    <row r="119" spans="1:11" ht="21" customHeight="1" x14ac:dyDescent="0.35">
      <c r="A119" s="23"/>
      <c r="B119" s="21"/>
      <c r="C119" s="24"/>
      <c r="D119" s="24"/>
      <c r="E119" s="26"/>
      <c r="F119" s="21"/>
      <c r="G119" s="24"/>
      <c r="H119" s="21"/>
      <c r="I119" s="24"/>
      <c r="J119" s="26" t="s">
        <v>28</v>
      </c>
      <c r="K119" s="29"/>
    </row>
    <row r="120" spans="1:11" ht="21" customHeight="1" x14ac:dyDescent="0.35">
      <c r="A120" s="23"/>
      <c r="B120" s="21"/>
      <c r="C120" s="24"/>
      <c r="D120" s="24"/>
      <c r="E120" s="26"/>
      <c r="F120" s="21"/>
      <c r="G120" s="24"/>
      <c r="H120" s="21"/>
      <c r="I120" s="24"/>
      <c r="J120" s="26"/>
      <c r="K120" s="29"/>
    </row>
    <row r="121" spans="1:11" ht="21" customHeight="1" x14ac:dyDescent="0.35">
      <c r="A121" s="23">
        <v>25</v>
      </c>
      <c r="B121" s="21" t="s">
        <v>416</v>
      </c>
      <c r="C121" s="24">
        <v>5000</v>
      </c>
      <c r="D121" s="24">
        <f>+C121</f>
        <v>5000</v>
      </c>
      <c r="E121" s="26" t="s">
        <v>19</v>
      </c>
      <c r="F121" s="21" t="s">
        <v>403</v>
      </c>
      <c r="G121" s="24">
        <f>+C121</f>
        <v>5000</v>
      </c>
      <c r="H121" s="21" t="str">
        <f>+F121</f>
        <v>1.นายอนุลักษณ์</v>
      </c>
      <c r="I121" s="24">
        <f>+C121</f>
        <v>5000</v>
      </c>
      <c r="J121" s="26" t="s">
        <v>31</v>
      </c>
      <c r="K121" s="69" t="s">
        <v>417</v>
      </c>
    </row>
    <row r="122" spans="1:11" ht="21" customHeight="1" x14ac:dyDescent="0.35">
      <c r="A122" s="23"/>
      <c r="B122" s="21" t="s">
        <v>418</v>
      </c>
      <c r="C122" s="24"/>
      <c r="D122" s="24"/>
      <c r="E122" s="26" t="s">
        <v>24</v>
      </c>
      <c r="F122" s="21" t="s">
        <v>406</v>
      </c>
      <c r="G122" s="24"/>
      <c r="H122" s="21" t="str">
        <f>+F122</f>
        <v xml:space="preserve">       กันคุ้ม</v>
      </c>
      <c r="I122" s="24"/>
      <c r="J122" s="26"/>
      <c r="K122" s="28" t="s">
        <v>383</v>
      </c>
    </row>
    <row r="123" spans="1:11" ht="21" customHeight="1" x14ac:dyDescent="0.35">
      <c r="A123" s="23"/>
      <c r="B123" s="21" t="s">
        <v>419</v>
      </c>
      <c r="C123" s="24"/>
      <c r="D123" s="24"/>
      <c r="E123" s="26"/>
      <c r="F123" s="21"/>
      <c r="G123" s="24"/>
      <c r="H123" s="21"/>
      <c r="I123" s="24"/>
      <c r="J123" s="26"/>
      <c r="K123" s="28"/>
    </row>
    <row r="124" spans="1:11" ht="21" customHeight="1" x14ac:dyDescent="0.35">
      <c r="A124" s="23"/>
      <c r="B124" s="21"/>
      <c r="C124" s="24"/>
      <c r="D124" s="24"/>
      <c r="E124" s="26"/>
      <c r="F124" s="21"/>
      <c r="G124" s="24"/>
      <c r="H124" s="21"/>
      <c r="I124" s="24"/>
      <c r="J124" s="26"/>
      <c r="K124" s="28"/>
    </row>
    <row r="125" spans="1:11" ht="21" customHeight="1" x14ac:dyDescent="0.35">
      <c r="A125" s="23">
        <v>26</v>
      </c>
      <c r="B125" s="21" t="s">
        <v>416</v>
      </c>
      <c r="C125" s="24">
        <v>2000</v>
      </c>
      <c r="D125" s="24">
        <f>+C125</f>
        <v>2000</v>
      </c>
      <c r="E125" s="26" t="s">
        <v>19</v>
      </c>
      <c r="F125" s="21" t="s">
        <v>420</v>
      </c>
      <c r="G125" s="24">
        <f>+C125</f>
        <v>2000</v>
      </c>
      <c r="H125" s="21" t="str">
        <f>+F125</f>
        <v>1.นายศิลป์ชัย</v>
      </c>
      <c r="I125" s="24">
        <f>+C125</f>
        <v>2000</v>
      </c>
      <c r="J125" s="26" t="s">
        <v>31</v>
      </c>
      <c r="K125" s="69" t="s">
        <v>421</v>
      </c>
    </row>
    <row r="126" spans="1:11" ht="21" customHeight="1" x14ac:dyDescent="0.35">
      <c r="A126" s="23"/>
      <c r="B126" s="21" t="s">
        <v>422</v>
      </c>
      <c r="C126" s="24"/>
      <c r="D126" s="24"/>
      <c r="E126" s="26" t="s">
        <v>24</v>
      </c>
      <c r="F126" s="21" t="s">
        <v>423</v>
      </c>
      <c r="G126" s="24"/>
      <c r="H126" s="21" t="str">
        <f>+F126</f>
        <v xml:space="preserve">       มั่นคงพิพัฒน์</v>
      </c>
      <c r="I126" s="24"/>
      <c r="J126" s="26"/>
      <c r="K126" s="28" t="s">
        <v>383</v>
      </c>
    </row>
    <row r="127" spans="1:11" ht="21" customHeight="1" x14ac:dyDescent="0.35">
      <c r="A127" s="23"/>
      <c r="B127" s="21" t="s">
        <v>424</v>
      </c>
      <c r="C127" s="24"/>
      <c r="D127" s="24"/>
      <c r="E127" s="26"/>
      <c r="F127" s="21"/>
      <c r="G127" s="24"/>
      <c r="H127" s="21"/>
      <c r="I127" s="24"/>
      <c r="J127" s="26"/>
      <c r="K127" s="28"/>
    </row>
    <row r="128" spans="1:11" ht="21" customHeight="1" x14ac:dyDescent="0.35">
      <c r="A128" s="23"/>
      <c r="B128" s="21"/>
      <c r="C128" s="24"/>
      <c r="D128" s="24"/>
      <c r="E128" s="26"/>
      <c r="F128" s="21"/>
      <c r="G128" s="24"/>
      <c r="H128" s="21"/>
      <c r="I128" s="24"/>
      <c r="J128" s="24"/>
      <c r="K128" s="69"/>
    </row>
    <row r="129" spans="1:11" ht="21" customHeight="1" x14ac:dyDescent="0.35">
      <c r="A129" s="23">
        <v>27</v>
      </c>
      <c r="B129" s="21" t="s">
        <v>416</v>
      </c>
      <c r="C129" s="24">
        <v>2000</v>
      </c>
      <c r="D129" s="24">
        <f>+C129</f>
        <v>2000</v>
      </c>
      <c r="E129" s="26" t="s">
        <v>19</v>
      </c>
      <c r="F129" s="21" t="s">
        <v>425</v>
      </c>
      <c r="G129" s="24">
        <f>+C129</f>
        <v>2000</v>
      </c>
      <c r="H129" s="21" t="str">
        <f>+F129</f>
        <v>1.นางสุทารัตน์</v>
      </c>
      <c r="I129" s="24">
        <f>+C129</f>
        <v>2000</v>
      </c>
      <c r="J129" s="26" t="s">
        <v>31</v>
      </c>
      <c r="K129" s="69" t="s">
        <v>426</v>
      </c>
    </row>
    <row r="130" spans="1:11" ht="21" customHeight="1" x14ac:dyDescent="0.35">
      <c r="A130" s="23"/>
      <c r="B130" s="21" t="s">
        <v>422</v>
      </c>
      <c r="C130" s="24"/>
      <c r="D130" s="24"/>
      <c r="E130" s="26" t="s">
        <v>24</v>
      </c>
      <c r="F130" s="21" t="s">
        <v>427</v>
      </c>
      <c r="G130" s="24"/>
      <c r="H130" s="21" t="str">
        <f>+F130</f>
        <v xml:space="preserve">       กิจภูวนนท์</v>
      </c>
      <c r="I130" s="24"/>
      <c r="J130" s="26"/>
      <c r="K130" s="28" t="s">
        <v>383</v>
      </c>
    </row>
    <row r="131" spans="1:11" ht="21" customHeight="1" x14ac:dyDescent="0.35">
      <c r="A131" s="23"/>
      <c r="B131" s="21" t="s">
        <v>428</v>
      </c>
      <c r="C131" s="24"/>
      <c r="D131" s="24"/>
      <c r="E131" s="26"/>
      <c r="F131" s="21"/>
      <c r="G131" s="24"/>
      <c r="H131" s="21"/>
      <c r="I131" s="24"/>
      <c r="J131" s="26"/>
      <c r="K131" s="28"/>
    </row>
    <row r="132" spans="1:11" ht="21" customHeight="1" x14ac:dyDescent="0.35">
      <c r="A132" s="23"/>
      <c r="B132" s="21"/>
      <c r="C132" s="24"/>
      <c r="D132" s="25"/>
      <c r="E132" s="26"/>
      <c r="F132" s="21"/>
      <c r="G132" s="27"/>
      <c r="H132" s="21"/>
      <c r="I132" s="27"/>
      <c r="J132" s="26"/>
      <c r="K132" s="69"/>
    </row>
    <row r="133" spans="1:11" ht="21" customHeight="1" x14ac:dyDescent="0.35">
      <c r="A133" s="23">
        <v>28</v>
      </c>
      <c r="B133" s="21" t="s">
        <v>429</v>
      </c>
      <c r="C133" s="24">
        <v>6115.05</v>
      </c>
      <c r="D133" s="24">
        <f>+C133</f>
        <v>6115.05</v>
      </c>
      <c r="E133" s="26" t="s">
        <v>19</v>
      </c>
      <c r="F133" s="21" t="s">
        <v>430</v>
      </c>
      <c r="G133" s="24">
        <f>+C133</f>
        <v>6115.05</v>
      </c>
      <c r="H133" s="21" t="str">
        <f>+F133</f>
        <v>1.บริษัท อีซูซุตากฮก</v>
      </c>
      <c r="I133" s="24">
        <f>+C133</f>
        <v>6115.05</v>
      </c>
      <c r="J133" s="26" t="s">
        <v>31</v>
      </c>
      <c r="K133" s="69" t="s">
        <v>431</v>
      </c>
    </row>
    <row r="134" spans="1:11" ht="21" customHeight="1" x14ac:dyDescent="0.35">
      <c r="A134" s="23"/>
      <c r="B134" s="21" t="s">
        <v>432</v>
      </c>
      <c r="C134" s="24"/>
      <c r="D134" s="24"/>
      <c r="E134" s="26" t="s">
        <v>24</v>
      </c>
      <c r="F134" s="21" t="s">
        <v>433</v>
      </c>
      <c r="G134" s="24"/>
      <c r="H134" s="21" t="str">
        <f>+F134</f>
        <v xml:space="preserve">      อันตึ๊ง จำกัด</v>
      </c>
      <c r="I134" s="24"/>
      <c r="J134" s="26"/>
      <c r="K134" s="28" t="s">
        <v>383</v>
      </c>
    </row>
    <row r="135" spans="1:11" ht="21" customHeight="1" x14ac:dyDescent="0.35">
      <c r="A135" s="23"/>
      <c r="B135" s="21"/>
      <c r="C135" s="24"/>
      <c r="D135" s="24"/>
      <c r="E135" s="26"/>
      <c r="F135" s="21"/>
      <c r="G135" s="24"/>
      <c r="H135" s="21"/>
      <c r="I135" s="24"/>
      <c r="J135" s="26"/>
      <c r="K135" s="28"/>
    </row>
    <row r="136" spans="1:11" ht="21" customHeight="1" x14ac:dyDescent="0.35">
      <c r="A136" s="23"/>
      <c r="B136" s="21"/>
      <c r="C136" s="24"/>
      <c r="D136" s="24"/>
      <c r="E136" s="26"/>
      <c r="F136" s="21"/>
      <c r="G136" s="24"/>
      <c r="H136" s="21"/>
      <c r="I136" s="24"/>
      <c r="J136" s="26"/>
      <c r="K136" s="28"/>
    </row>
    <row r="137" spans="1:11" ht="21" customHeight="1" x14ac:dyDescent="0.35">
      <c r="A137" s="23">
        <v>29</v>
      </c>
      <c r="B137" s="21" t="s">
        <v>429</v>
      </c>
      <c r="C137" s="24">
        <v>4800</v>
      </c>
      <c r="D137" s="24">
        <f>+C137</f>
        <v>4800</v>
      </c>
      <c r="E137" s="26" t="s">
        <v>19</v>
      </c>
      <c r="F137" s="21" t="s">
        <v>215</v>
      </c>
      <c r="G137" s="24">
        <f>+C137</f>
        <v>4800</v>
      </c>
      <c r="H137" s="21" t="str">
        <f>+F137</f>
        <v>1.บริษัท เฟื่องฟ้า</v>
      </c>
      <c r="I137" s="24">
        <v>4800</v>
      </c>
      <c r="J137" s="26" t="s">
        <v>31</v>
      </c>
      <c r="K137" s="69" t="s">
        <v>434</v>
      </c>
    </row>
    <row r="138" spans="1:11" ht="21" customHeight="1" x14ac:dyDescent="0.35">
      <c r="A138" s="23"/>
      <c r="B138" s="21" t="s">
        <v>435</v>
      </c>
      <c r="C138" s="24"/>
      <c r="D138" s="24"/>
      <c r="E138" s="26" t="s">
        <v>24</v>
      </c>
      <c r="F138" s="21" t="s">
        <v>436</v>
      </c>
      <c r="G138" s="24"/>
      <c r="H138" s="21" t="str">
        <f>+F138</f>
        <v xml:space="preserve">      ไดนาโม จำกัด</v>
      </c>
      <c r="I138" s="24"/>
      <c r="J138" s="26"/>
      <c r="K138" s="28" t="s">
        <v>383</v>
      </c>
    </row>
    <row r="139" spans="1:11" ht="21" customHeight="1" x14ac:dyDescent="0.35">
      <c r="A139" s="23"/>
      <c r="B139" s="21"/>
      <c r="C139" s="24"/>
      <c r="D139" s="24"/>
      <c r="E139" s="26"/>
      <c r="F139" s="21"/>
      <c r="G139" s="24"/>
      <c r="H139" s="21"/>
      <c r="I139" s="24"/>
      <c r="J139" s="26"/>
      <c r="K139" s="28"/>
    </row>
    <row r="140" spans="1:11" ht="21" customHeight="1" x14ac:dyDescent="0.35">
      <c r="A140" s="34"/>
      <c r="B140" s="38"/>
      <c r="C140" s="36"/>
      <c r="D140" s="46"/>
      <c r="E140" s="37"/>
      <c r="F140" s="75"/>
      <c r="G140" s="47"/>
      <c r="H140" s="37"/>
      <c r="I140" s="37"/>
      <c r="J140" s="37"/>
      <c r="K140" s="76"/>
    </row>
    <row r="141" spans="1:11" ht="21" customHeight="1" x14ac:dyDescent="0.2">
      <c r="A141" s="3" t="s">
        <v>3</v>
      </c>
      <c r="B141" s="432" t="s">
        <v>4</v>
      </c>
      <c r="C141" s="4" t="s">
        <v>5</v>
      </c>
      <c r="D141" s="448" t="s">
        <v>6</v>
      </c>
      <c r="E141" s="5" t="s">
        <v>7</v>
      </c>
      <c r="F141" s="438" t="s">
        <v>8</v>
      </c>
      <c r="G141" s="439"/>
      <c r="H141" s="440" t="s">
        <v>9</v>
      </c>
      <c r="I141" s="441"/>
      <c r="J141" s="6" t="s">
        <v>10</v>
      </c>
      <c r="K141" s="3" t="s">
        <v>11</v>
      </c>
    </row>
    <row r="142" spans="1:11" ht="21" customHeight="1" x14ac:dyDescent="0.2">
      <c r="A142" s="7"/>
      <c r="B142" s="433"/>
      <c r="C142" s="8" t="s">
        <v>12</v>
      </c>
      <c r="D142" s="449"/>
      <c r="E142" s="9" t="s">
        <v>12</v>
      </c>
      <c r="F142" s="442" t="s">
        <v>13</v>
      </c>
      <c r="G142" s="443"/>
      <c r="H142" s="444" t="s">
        <v>14</v>
      </c>
      <c r="I142" s="445"/>
      <c r="J142" s="10" t="s">
        <v>15</v>
      </c>
      <c r="K142" s="7" t="s">
        <v>16</v>
      </c>
    </row>
    <row r="143" spans="1:11" ht="21" customHeight="1" x14ac:dyDescent="0.2">
      <c r="A143" s="11"/>
      <c r="B143" s="434"/>
      <c r="C143" s="12"/>
      <c r="D143" s="450"/>
      <c r="E143" s="13"/>
      <c r="F143" s="14"/>
      <c r="G143" s="15"/>
      <c r="H143" s="14"/>
      <c r="I143" s="16"/>
      <c r="J143" s="16"/>
      <c r="K143" s="11" t="s">
        <v>17</v>
      </c>
    </row>
    <row r="144" spans="1:11" ht="21" customHeight="1" x14ac:dyDescent="0.35">
      <c r="A144" s="93">
        <v>30</v>
      </c>
      <c r="B144" s="94" t="s">
        <v>176</v>
      </c>
      <c r="C144" s="95">
        <v>13000</v>
      </c>
      <c r="D144" s="95">
        <f>+C144</f>
        <v>13000</v>
      </c>
      <c r="E144" s="96" t="s">
        <v>19</v>
      </c>
      <c r="F144" s="94" t="s">
        <v>765</v>
      </c>
      <c r="G144" s="95">
        <f>+C144</f>
        <v>13000</v>
      </c>
      <c r="H144" s="94" t="str">
        <f>+F144</f>
        <v>1.น.ส.ริดชวย จันจุ</v>
      </c>
      <c r="I144" s="95">
        <f>+C144</f>
        <v>13000</v>
      </c>
      <c r="J144" s="95" t="s">
        <v>21</v>
      </c>
      <c r="K144" s="98" t="s">
        <v>437</v>
      </c>
    </row>
    <row r="145" spans="1:11" ht="21" customHeight="1" x14ac:dyDescent="0.35">
      <c r="A145" s="23"/>
      <c r="B145" s="21" t="s">
        <v>764</v>
      </c>
      <c r="C145" s="24"/>
      <c r="D145" s="24"/>
      <c r="E145" s="26" t="s">
        <v>24</v>
      </c>
      <c r="F145" s="21"/>
      <c r="G145" s="24"/>
      <c r="H145" s="21"/>
      <c r="I145" s="24"/>
      <c r="J145" s="26" t="s">
        <v>25</v>
      </c>
      <c r="K145" s="28" t="s">
        <v>383</v>
      </c>
    </row>
    <row r="146" spans="1:11" ht="21" customHeight="1" x14ac:dyDescent="0.35">
      <c r="A146" s="23"/>
      <c r="B146" s="21" t="s">
        <v>763</v>
      </c>
      <c r="C146" s="24"/>
      <c r="D146" s="24"/>
      <c r="E146" s="26"/>
      <c r="F146" s="21"/>
      <c r="G146" s="24"/>
      <c r="H146" s="21"/>
      <c r="I146" s="24"/>
      <c r="J146" s="26" t="s">
        <v>27</v>
      </c>
      <c r="K146" s="29"/>
    </row>
    <row r="147" spans="1:11" ht="21" customHeight="1" x14ac:dyDescent="0.35">
      <c r="A147" s="23"/>
      <c r="B147" s="21"/>
      <c r="C147" s="24"/>
      <c r="D147" s="24"/>
      <c r="E147" s="26"/>
      <c r="F147" s="21"/>
      <c r="G147" s="24"/>
      <c r="H147" s="21"/>
      <c r="I147" s="24"/>
      <c r="J147" s="26" t="s">
        <v>28</v>
      </c>
      <c r="K147" s="29"/>
    </row>
    <row r="148" spans="1:11" ht="21" customHeight="1" x14ac:dyDescent="0.35">
      <c r="A148" s="23"/>
      <c r="B148" s="21"/>
      <c r="C148" s="24"/>
      <c r="D148" s="24"/>
      <c r="E148" s="26"/>
      <c r="F148" s="21"/>
      <c r="G148" s="24"/>
      <c r="H148" s="21"/>
      <c r="I148" s="24"/>
      <c r="J148" s="26"/>
      <c r="K148" s="29"/>
    </row>
    <row r="149" spans="1:11" ht="21" customHeight="1" x14ac:dyDescent="0.35">
      <c r="A149" s="23">
        <v>31</v>
      </c>
      <c r="B149" s="21" t="s">
        <v>766</v>
      </c>
      <c r="C149" s="24">
        <v>8000</v>
      </c>
      <c r="D149" s="24">
        <f>+C149</f>
        <v>8000</v>
      </c>
      <c r="E149" s="26" t="s">
        <v>19</v>
      </c>
      <c r="F149" s="21" t="s">
        <v>768</v>
      </c>
      <c r="G149" s="24">
        <f>+C149</f>
        <v>8000</v>
      </c>
      <c r="H149" s="21" t="str">
        <f>+F149</f>
        <v>1.นายพงษ์ คงสุข</v>
      </c>
      <c r="I149" s="24">
        <f>+C149</f>
        <v>8000</v>
      </c>
      <c r="J149" s="26" t="s">
        <v>31</v>
      </c>
      <c r="K149" s="69" t="s">
        <v>438</v>
      </c>
    </row>
    <row r="150" spans="1:11" ht="21" customHeight="1" x14ac:dyDescent="0.35">
      <c r="A150" s="23"/>
      <c r="B150" s="21" t="s">
        <v>767</v>
      </c>
      <c r="C150" s="24"/>
      <c r="D150" s="24"/>
      <c r="E150" s="26" t="s">
        <v>24</v>
      </c>
      <c r="F150" s="21"/>
      <c r="G150" s="24"/>
      <c r="H150" s="21"/>
      <c r="I150" s="24"/>
      <c r="J150" s="24"/>
      <c r="K150" s="28" t="s">
        <v>383</v>
      </c>
    </row>
    <row r="151" spans="1:11" ht="21" customHeight="1" x14ac:dyDescent="0.35">
      <c r="A151" s="23"/>
      <c r="B151" s="21"/>
      <c r="C151" s="24"/>
      <c r="D151" s="24"/>
      <c r="E151" s="26"/>
      <c r="F151" s="21"/>
      <c r="G151" s="24"/>
      <c r="H151" s="21"/>
      <c r="I151" s="24"/>
      <c r="J151" s="26"/>
      <c r="K151" s="69"/>
    </row>
    <row r="152" spans="1:11" ht="21" customHeight="1" x14ac:dyDescent="0.35">
      <c r="A152" s="23"/>
      <c r="B152" s="21"/>
      <c r="C152" s="24"/>
      <c r="D152" s="24"/>
      <c r="E152" s="26"/>
      <c r="F152" s="21"/>
      <c r="G152" s="24"/>
      <c r="H152" s="21"/>
      <c r="I152" s="24"/>
      <c r="J152" s="26"/>
      <c r="K152" s="69"/>
    </row>
    <row r="153" spans="1:11" ht="21" customHeight="1" x14ac:dyDescent="0.35">
      <c r="A153" s="23"/>
      <c r="B153" s="21"/>
      <c r="C153" s="24"/>
      <c r="D153" s="24"/>
      <c r="E153" s="26"/>
      <c r="F153" s="21"/>
      <c r="G153" s="24"/>
      <c r="H153" s="21"/>
      <c r="I153" s="24"/>
      <c r="J153" s="26"/>
      <c r="K153" s="69"/>
    </row>
    <row r="154" spans="1:11" ht="21" customHeight="1" x14ac:dyDescent="0.35">
      <c r="A154" s="23">
        <v>32</v>
      </c>
      <c r="B154" s="21" t="s">
        <v>439</v>
      </c>
      <c r="C154" s="24">
        <v>20000</v>
      </c>
      <c r="D154" s="24">
        <f>+C154</f>
        <v>20000</v>
      </c>
      <c r="E154" s="26" t="s">
        <v>19</v>
      </c>
      <c r="F154" s="21" t="s">
        <v>440</v>
      </c>
      <c r="G154" s="24">
        <f>+C154</f>
        <v>20000</v>
      </c>
      <c r="H154" s="21" t="str">
        <f>+F154</f>
        <v>1.นายนิพนธ์ เมืองมา</v>
      </c>
      <c r="I154" s="24">
        <f>+C154</f>
        <v>20000</v>
      </c>
      <c r="J154" s="26" t="s">
        <v>31</v>
      </c>
      <c r="K154" s="69" t="s">
        <v>441</v>
      </c>
    </row>
    <row r="155" spans="1:11" ht="21" customHeight="1" x14ac:dyDescent="0.35">
      <c r="A155" s="23"/>
      <c r="B155" s="21" t="s">
        <v>442</v>
      </c>
      <c r="C155" s="24"/>
      <c r="D155" s="24"/>
      <c r="E155" s="26" t="s">
        <v>24</v>
      </c>
      <c r="F155" s="21"/>
      <c r="G155" s="24"/>
      <c r="H155" s="21"/>
      <c r="I155" s="24"/>
      <c r="J155" s="24"/>
      <c r="K155" s="28" t="s">
        <v>383</v>
      </c>
    </row>
    <row r="156" spans="1:11" ht="21" customHeight="1" x14ac:dyDescent="0.35">
      <c r="A156" s="23"/>
      <c r="B156" s="21"/>
      <c r="C156" s="24"/>
      <c r="D156" s="24"/>
      <c r="E156" s="26"/>
      <c r="F156" s="21"/>
      <c r="G156" s="24"/>
      <c r="H156" s="21"/>
      <c r="I156" s="24"/>
      <c r="J156" s="26"/>
      <c r="K156" s="69"/>
    </row>
    <row r="157" spans="1:11" ht="21" customHeight="1" x14ac:dyDescent="0.35">
      <c r="A157" s="23"/>
      <c r="B157" s="21"/>
      <c r="C157" s="24"/>
      <c r="D157" s="24"/>
      <c r="E157" s="26"/>
      <c r="F157" s="68"/>
      <c r="G157" s="24"/>
      <c r="H157" s="21"/>
      <c r="I157" s="24"/>
      <c r="J157" s="26"/>
      <c r="K157" s="69"/>
    </row>
    <row r="158" spans="1:11" ht="21" customHeight="1" x14ac:dyDescent="0.35">
      <c r="A158" s="23">
        <v>33</v>
      </c>
      <c r="B158" s="21" t="s">
        <v>443</v>
      </c>
      <c r="C158" s="24">
        <v>3000</v>
      </c>
      <c r="D158" s="24">
        <f>+C158</f>
        <v>3000</v>
      </c>
      <c r="E158" s="26" t="s">
        <v>19</v>
      </c>
      <c r="F158" s="21" t="s">
        <v>444</v>
      </c>
      <c r="G158" s="24">
        <f>+C158</f>
        <v>3000</v>
      </c>
      <c r="H158" s="21" t="str">
        <f>+F158</f>
        <v>1.นายชูศักดิ์  แสงราย์</v>
      </c>
      <c r="I158" s="24">
        <f>+C158</f>
        <v>3000</v>
      </c>
      <c r="J158" s="26" t="s">
        <v>31</v>
      </c>
      <c r="K158" s="69" t="s">
        <v>445</v>
      </c>
    </row>
    <row r="159" spans="1:11" ht="21" customHeight="1" x14ac:dyDescent="0.35">
      <c r="A159" s="23"/>
      <c r="B159" s="21" t="s">
        <v>379</v>
      </c>
      <c r="C159" s="24"/>
      <c r="D159" s="24"/>
      <c r="E159" s="26" t="s">
        <v>24</v>
      </c>
      <c r="F159" s="21"/>
      <c r="G159" s="24"/>
      <c r="H159" s="21"/>
      <c r="I159" s="24"/>
      <c r="J159" s="24"/>
      <c r="K159" s="28" t="s">
        <v>383</v>
      </c>
    </row>
    <row r="160" spans="1:11" ht="21" customHeight="1" x14ac:dyDescent="0.35">
      <c r="A160" s="23"/>
      <c r="B160" s="21"/>
      <c r="C160" s="24"/>
      <c r="D160" s="24"/>
      <c r="E160" s="26"/>
      <c r="F160" s="21"/>
      <c r="G160" s="24"/>
      <c r="H160" s="21"/>
      <c r="I160" s="24"/>
      <c r="J160" s="26"/>
      <c r="K160" s="69"/>
    </row>
    <row r="161" spans="1:11" ht="21" customHeight="1" x14ac:dyDescent="0.35">
      <c r="A161" s="23"/>
      <c r="B161" s="21"/>
      <c r="C161" s="24"/>
      <c r="D161" s="24"/>
      <c r="E161" s="26"/>
      <c r="F161" s="68"/>
      <c r="G161" s="24"/>
      <c r="H161" s="21"/>
      <c r="I161" s="24"/>
      <c r="J161" s="26"/>
      <c r="K161" s="69"/>
    </row>
    <row r="162" spans="1:11" ht="21" customHeight="1" x14ac:dyDescent="0.35">
      <c r="A162" s="23"/>
      <c r="B162" s="21"/>
      <c r="C162" s="24"/>
      <c r="D162" s="24"/>
      <c r="E162" s="26"/>
      <c r="F162" s="21"/>
      <c r="G162" s="24"/>
      <c r="H162" s="21"/>
      <c r="I162" s="24"/>
      <c r="J162" s="26"/>
      <c r="K162" s="69"/>
    </row>
    <row r="163" spans="1:11" ht="21" customHeight="1" x14ac:dyDescent="0.35">
      <c r="A163" s="23">
        <v>34</v>
      </c>
      <c r="B163" s="21" t="s">
        <v>446</v>
      </c>
      <c r="C163" s="24">
        <v>12000</v>
      </c>
      <c r="D163" s="24">
        <f>+C163</f>
        <v>12000</v>
      </c>
      <c r="E163" s="26" t="s">
        <v>19</v>
      </c>
      <c r="F163" s="21" t="s">
        <v>447</v>
      </c>
      <c r="G163" s="24">
        <f>+C163</f>
        <v>12000</v>
      </c>
      <c r="H163" s="21" t="str">
        <f>+F163</f>
        <v>1.นางพร  แสนไม้</v>
      </c>
      <c r="I163" s="24">
        <f>+C163</f>
        <v>12000</v>
      </c>
      <c r="J163" s="26" t="s">
        <v>31</v>
      </c>
      <c r="K163" s="69" t="s">
        <v>448</v>
      </c>
    </row>
    <row r="164" spans="1:11" ht="21" customHeight="1" x14ac:dyDescent="0.35">
      <c r="A164" s="23"/>
      <c r="B164" s="21" t="s">
        <v>449</v>
      </c>
      <c r="C164" s="24"/>
      <c r="D164" s="24"/>
      <c r="E164" s="26" t="s">
        <v>24</v>
      </c>
      <c r="F164" s="21"/>
      <c r="G164" s="24"/>
      <c r="H164" s="21"/>
      <c r="I164" s="24"/>
      <c r="J164" s="24"/>
      <c r="K164" s="28" t="s">
        <v>383</v>
      </c>
    </row>
    <row r="165" spans="1:11" ht="21" customHeight="1" x14ac:dyDescent="0.35">
      <c r="A165" s="23"/>
      <c r="B165" s="21"/>
      <c r="C165" s="24"/>
      <c r="D165" s="24"/>
      <c r="E165" s="26"/>
      <c r="F165" s="21"/>
      <c r="G165" s="24"/>
      <c r="H165" s="21"/>
      <c r="I165" s="24"/>
      <c r="J165" s="26"/>
      <c r="K165" s="69"/>
    </row>
    <row r="166" spans="1:11" ht="21" customHeight="1" x14ac:dyDescent="0.35">
      <c r="A166" s="23"/>
      <c r="B166" s="21"/>
      <c r="C166" s="24"/>
      <c r="D166" s="24"/>
      <c r="E166" s="26"/>
      <c r="F166" s="68"/>
      <c r="G166" s="24"/>
      <c r="H166" s="21"/>
      <c r="I166" s="24"/>
      <c r="J166" s="26"/>
      <c r="K166" s="69"/>
    </row>
    <row r="167" spans="1:11" ht="21" customHeight="1" x14ac:dyDescent="0.35">
      <c r="A167" s="23"/>
      <c r="B167" s="21"/>
      <c r="C167" s="24"/>
      <c r="D167" s="25"/>
      <c r="E167" s="26"/>
      <c r="F167" s="21"/>
      <c r="G167" s="27"/>
      <c r="H167" s="21"/>
      <c r="I167" s="27"/>
      <c r="J167" s="26"/>
      <c r="K167" s="29"/>
    </row>
    <row r="168" spans="1:11" ht="21" customHeight="1" x14ac:dyDescent="0.35">
      <c r="A168" s="34"/>
      <c r="B168" s="38"/>
      <c r="C168" s="36"/>
      <c r="D168" s="46"/>
      <c r="E168" s="37"/>
      <c r="F168" s="75"/>
      <c r="G168" s="47"/>
      <c r="H168" s="37"/>
      <c r="I168" s="37"/>
      <c r="J168" s="37"/>
      <c r="K168" s="76"/>
    </row>
    <row r="169" spans="1:11" ht="21" customHeight="1" x14ac:dyDescent="0.2">
      <c r="A169" s="3" t="s">
        <v>3</v>
      </c>
      <c r="B169" s="432" t="s">
        <v>4</v>
      </c>
      <c r="C169" s="4" t="s">
        <v>5</v>
      </c>
      <c r="D169" s="448" t="s">
        <v>6</v>
      </c>
      <c r="E169" s="5" t="s">
        <v>7</v>
      </c>
      <c r="F169" s="438" t="s">
        <v>8</v>
      </c>
      <c r="G169" s="439"/>
      <c r="H169" s="440" t="s">
        <v>9</v>
      </c>
      <c r="I169" s="441"/>
      <c r="J169" s="6" t="s">
        <v>10</v>
      </c>
      <c r="K169" s="3" t="s">
        <v>11</v>
      </c>
    </row>
    <row r="170" spans="1:11" ht="21" customHeight="1" x14ac:dyDescent="0.2">
      <c r="A170" s="7"/>
      <c r="B170" s="433"/>
      <c r="C170" s="8" t="s">
        <v>12</v>
      </c>
      <c r="D170" s="449"/>
      <c r="E170" s="9" t="s">
        <v>12</v>
      </c>
      <c r="F170" s="442" t="s">
        <v>13</v>
      </c>
      <c r="G170" s="443"/>
      <c r="H170" s="444" t="s">
        <v>14</v>
      </c>
      <c r="I170" s="445"/>
      <c r="J170" s="10" t="s">
        <v>15</v>
      </c>
      <c r="K170" s="7" t="s">
        <v>16</v>
      </c>
    </row>
    <row r="171" spans="1:11" ht="21" customHeight="1" x14ac:dyDescent="0.2">
      <c r="A171" s="11"/>
      <c r="B171" s="434"/>
      <c r="C171" s="12"/>
      <c r="D171" s="450"/>
      <c r="E171" s="13"/>
      <c r="F171" s="14"/>
      <c r="G171" s="15"/>
      <c r="H171" s="14"/>
      <c r="I171" s="16"/>
      <c r="J171" s="16"/>
      <c r="K171" s="11" t="s">
        <v>17</v>
      </c>
    </row>
    <row r="172" spans="1:11" ht="21" customHeight="1" x14ac:dyDescent="0.35">
      <c r="A172" s="93">
        <v>35</v>
      </c>
      <c r="B172" s="94" t="s">
        <v>450</v>
      </c>
      <c r="C172" s="95">
        <v>98000</v>
      </c>
      <c r="D172" s="95">
        <f>+C172</f>
        <v>98000</v>
      </c>
      <c r="E172" s="96" t="s">
        <v>19</v>
      </c>
      <c r="F172" s="94" t="s">
        <v>451</v>
      </c>
      <c r="G172" s="95">
        <f>+C172</f>
        <v>98000</v>
      </c>
      <c r="H172" s="94" t="str">
        <f>+F172</f>
        <v>1.นายอำนาจ ทับเกิด</v>
      </c>
      <c r="I172" s="95">
        <f>+C172</f>
        <v>98000</v>
      </c>
      <c r="J172" s="95" t="s">
        <v>21</v>
      </c>
      <c r="K172" s="98" t="s">
        <v>452</v>
      </c>
    </row>
    <row r="173" spans="1:11" ht="21" customHeight="1" x14ac:dyDescent="0.35">
      <c r="A173" s="23"/>
      <c r="B173" s="21" t="s">
        <v>453</v>
      </c>
      <c r="C173" s="24"/>
      <c r="D173" s="24"/>
      <c r="E173" s="26" t="s">
        <v>24</v>
      </c>
      <c r="F173" s="21"/>
      <c r="G173" s="24"/>
      <c r="H173" s="21"/>
      <c r="I173" s="24"/>
      <c r="J173" s="26" t="s">
        <v>25</v>
      </c>
      <c r="K173" s="28" t="s">
        <v>454</v>
      </c>
    </row>
    <row r="174" spans="1:11" ht="21" customHeight="1" x14ac:dyDescent="0.35">
      <c r="A174" s="23"/>
      <c r="B174" s="21" t="s">
        <v>39</v>
      </c>
      <c r="C174" s="24"/>
      <c r="D174" s="24"/>
      <c r="E174" s="26"/>
      <c r="F174" s="21"/>
      <c r="G174" s="24"/>
      <c r="H174" s="21"/>
      <c r="I174" s="24"/>
      <c r="J174" s="26" t="s">
        <v>27</v>
      </c>
      <c r="K174" s="29"/>
    </row>
    <row r="175" spans="1:11" ht="21" customHeight="1" x14ac:dyDescent="0.35">
      <c r="A175" s="23"/>
      <c r="B175" s="21"/>
      <c r="C175" s="24"/>
      <c r="D175" s="25"/>
      <c r="E175" s="26"/>
      <c r="F175" s="21"/>
      <c r="G175" s="27"/>
      <c r="H175" s="21"/>
      <c r="I175" s="27"/>
      <c r="J175" s="26" t="s">
        <v>28</v>
      </c>
      <c r="K175" s="29"/>
    </row>
    <row r="176" spans="1:11" ht="21" customHeight="1" x14ac:dyDescent="0.35">
      <c r="A176" s="23"/>
      <c r="B176" s="21"/>
      <c r="C176" s="24"/>
      <c r="D176" s="25"/>
      <c r="E176" s="26"/>
      <c r="F176" s="21"/>
      <c r="G176" s="27"/>
      <c r="H176" s="21"/>
      <c r="I176" s="27"/>
      <c r="J176" s="26"/>
      <c r="K176" s="29"/>
    </row>
    <row r="177" spans="1:11" ht="21" customHeight="1" x14ac:dyDescent="0.35">
      <c r="A177" s="23">
        <v>36</v>
      </c>
      <c r="B177" s="21" t="s">
        <v>191</v>
      </c>
      <c r="C177" s="24">
        <v>6000</v>
      </c>
      <c r="D177" s="24">
        <f>+C177</f>
        <v>6000</v>
      </c>
      <c r="E177" s="26" t="s">
        <v>19</v>
      </c>
      <c r="F177" s="21" t="s">
        <v>455</v>
      </c>
      <c r="G177" s="24">
        <f>+C177</f>
        <v>6000</v>
      </c>
      <c r="H177" s="21" t="str">
        <f>+F177</f>
        <v>1.นายชัชวาลย์</v>
      </c>
      <c r="I177" s="24">
        <f>+C177</f>
        <v>6000</v>
      </c>
      <c r="J177" s="26" t="s">
        <v>31</v>
      </c>
      <c r="K177" s="69" t="s">
        <v>456</v>
      </c>
    </row>
    <row r="178" spans="1:11" ht="21" customHeight="1" x14ac:dyDescent="0.35">
      <c r="A178" s="23"/>
      <c r="B178" s="21" t="s">
        <v>457</v>
      </c>
      <c r="C178" s="24"/>
      <c r="D178" s="24"/>
      <c r="E178" s="26" t="s">
        <v>24</v>
      </c>
      <c r="F178" s="21" t="s">
        <v>458</v>
      </c>
      <c r="G178" s="24"/>
      <c r="H178" s="21" t="str">
        <f>+F178</f>
        <v xml:space="preserve">    ดอกนางแย้ม</v>
      </c>
      <c r="I178" s="24"/>
      <c r="J178" s="24"/>
      <c r="K178" s="28" t="s">
        <v>454</v>
      </c>
    </row>
    <row r="179" spans="1:11" ht="21" customHeight="1" x14ac:dyDescent="0.35">
      <c r="A179" s="23"/>
      <c r="B179" s="21" t="s">
        <v>459</v>
      </c>
      <c r="C179" s="24"/>
      <c r="D179" s="24"/>
      <c r="E179" s="26"/>
      <c r="F179" s="21"/>
      <c r="G179" s="24"/>
      <c r="H179" s="21"/>
      <c r="I179" s="24"/>
      <c r="J179" s="26"/>
      <c r="K179" s="69"/>
    </row>
    <row r="180" spans="1:11" ht="21" customHeight="1" x14ac:dyDescent="0.35">
      <c r="A180" s="23"/>
      <c r="B180" s="21"/>
      <c r="C180" s="24"/>
      <c r="D180" s="25"/>
      <c r="E180" s="26"/>
      <c r="F180" s="21"/>
      <c r="G180" s="27"/>
      <c r="H180" s="21"/>
      <c r="I180" s="27"/>
      <c r="J180" s="26"/>
      <c r="K180" s="69"/>
    </row>
    <row r="181" spans="1:11" ht="21" customHeight="1" x14ac:dyDescent="0.35">
      <c r="A181" s="23"/>
      <c r="B181" s="101"/>
      <c r="C181" s="24"/>
      <c r="D181" s="24"/>
      <c r="E181" s="26"/>
      <c r="F181" s="21"/>
      <c r="G181" s="24"/>
      <c r="H181" s="21"/>
      <c r="I181" s="24"/>
      <c r="J181" s="26"/>
      <c r="K181" s="28"/>
    </row>
    <row r="182" spans="1:11" ht="21" customHeight="1" x14ac:dyDescent="0.35">
      <c r="A182" s="23">
        <v>37</v>
      </c>
      <c r="B182" s="21" t="s">
        <v>191</v>
      </c>
      <c r="C182" s="24">
        <v>6000</v>
      </c>
      <c r="D182" s="24">
        <f>+C182</f>
        <v>6000</v>
      </c>
      <c r="E182" s="26" t="s">
        <v>19</v>
      </c>
      <c r="F182" s="21" t="s">
        <v>460</v>
      </c>
      <c r="G182" s="24">
        <f>+C182</f>
        <v>6000</v>
      </c>
      <c r="H182" s="21" t="str">
        <f>+F182</f>
        <v>1.นางสาวสุนิสา</v>
      </c>
      <c r="I182" s="24">
        <f>+C182</f>
        <v>6000</v>
      </c>
      <c r="J182" s="26" t="s">
        <v>31</v>
      </c>
      <c r="K182" s="69" t="s">
        <v>461</v>
      </c>
    </row>
    <row r="183" spans="1:11" ht="21" customHeight="1" x14ac:dyDescent="0.35">
      <c r="A183" s="23"/>
      <c r="B183" s="21" t="s">
        <v>457</v>
      </c>
      <c r="C183" s="24"/>
      <c r="D183" s="24"/>
      <c r="E183" s="26" t="s">
        <v>24</v>
      </c>
      <c r="F183" s="21" t="s">
        <v>462</v>
      </c>
      <c r="G183" s="24"/>
      <c r="H183" s="21" t="str">
        <f>+F183</f>
        <v xml:space="preserve">    ปวงคำใจ</v>
      </c>
      <c r="I183" s="24"/>
      <c r="J183" s="24"/>
      <c r="K183" s="28" t="s">
        <v>454</v>
      </c>
    </row>
    <row r="184" spans="1:11" ht="21" customHeight="1" x14ac:dyDescent="0.35">
      <c r="A184" s="23"/>
      <c r="B184" s="21" t="s">
        <v>459</v>
      </c>
      <c r="C184" s="24"/>
      <c r="D184" s="24"/>
      <c r="E184" s="26"/>
      <c r="F184" s="21"/>
      <c r="G184" s="24"/>
      <c r="H184" s="21"/>
      <c r="I184" s="24"/>
      <c r="J184" s="26"/>
      <c r="K184" s="69"/>
    </row>
    <row r="185" spans="1:11" ht="21" customHeight="1" x14ac:dyDescent="0.35">
      <c r="A185" s="23"/>
      <c r="B185" s="21"/>
      <c r="C185" s="24"/>
      <c r="D185" s="25"/>
      <c r="E185" s="26"/>
      <c r="F185" s="21"/>
      <c r="G185" s="27"/>
      <c r="H185" s="21"/>
      <c r="I185" s="27"/>
      <c r="J185" s="26"/>
      <c r="K185" s="69"/>
    </row>
    <row r="186" spans="1:11" ht="21" customHeight="1" x14ac:dyDescent="0.35">
      <c r="A186" s="23">
        <v>38</v>
      </c>
      <c r="B186" s="21" t="s">
        <v>463</v>
      </c>
      <c r="C186" s="24">
        <v>81190</v>
      </c>
      <c r="D186" s="24">
        <f>+C186</f>
        <v>81190</v>
      </c>
      <c r="E186" s="26" t="s">
        <v>19</v>
      </c>
      <c r="F186" s="21" t="s">
        <v>266</v>
      </c>
      <c r="G186" s="24">
        <f>+C186</f>
        <v>81190</v>
      </c>
      <c r="H186" s="21" t="str">
        <f>+F186</f>
        <v>1.ร้านกิ้มเฮงหลี</v>
      </c>
      <c r="I186" s="24">
        <f>+C186</f>
        <v>81190</v>
      </c>
      <c r="J186" s="26" t="s">
        <v>31</v>
      </c>
      <c r="K186" s="69" t="s">
        <v>464</v>
      </c>
    </row>
    <row r="187" spans="1:11" ht="21" customHeight="1" x14ac:dyDescent="0.35">
      <c r="A187" s="23"/>
      <c r="B187" s="101" t="s">
        <v>465</v>
      </c>
      <c r="C187" s="24"/>
      <c r="D187" s="24"/>
      <c r="E187" s="26" t="s">
        <v>24</v>
      </c>
      <c r="F187" s="21"/>
      <c r="G187" s="24"/>
      <c r="H187" s="21"/>
      <c r="I187" s="24"/>
      <c r="J187" s="24"/>
      <c r="K187" s="28" t="s">
        <v>466</v>
      </c>
    </row>
    <row r="188" spans="1:11" ht="21" customHeight="1" x14ac:dyDescent="0.35">
      <c r="A188" s="23"/>
      <c r="B188" s="21" t="s">
        <v>467</v>
      </c>
      <c r="C188" s="24"/>
      <c r="D188" s="24"/>
      <c r="E188" s="26"/>
      <c r="F188" s="21"/>
      <c r="G188" s="24"/>
      <c r="H188" s="21"/>
      <c r="I188" s="24"/>
      <c r="J188" s="26"/>
      <c r="K188" s="69"/>
    </row>
    <row r="189" spans="1:11" ht="21" customHeight="1" x14ac:dyDescent="0.35">
      <c r="A189" s="23"/>
      <c r="B189" s="21"/>
      <c r="C189" s="24"/>
      <c r="D189" s="24"/>
      <c r="E189" s="26"/>
      <c r="F189" s="21"/>
      <c r="G189" s="24"/>
      <c r="H189" s="21"/>
      <c r="I189" s="24"/>
      <c r="J189" s="26"/>
      <c r="K189" s="69"/>
    </row>
    <row r="190" spans="1:11" ht="21" customHeight="1" x14ac:dyDescent="0.35">
      <c r="A190" s="23"/>
      <c r="B190" s="21"/>
      <c r="C190" s="25"/>
      <c r="D190" s="25"/>
      <c r="E190" s="26"/>
      <c r="F190" s="21"/>
      <c r="G190" s="25"/>
      <c r="H190" s="21"/>
      <c r="I190" s="25"/>
      <c r="J190" s="26"/>
      <c r="K190" s="28"/>
    </row>
    <row r="191" spans="1:11" ht="21" customHeight="1" x14ac:dyDescent="0.35">
      <c r="A191" s="23">
        <v>39</v>
      </c>
      <c r="B191" s="21" t="s">
        <v>468</v>
      </c>
      <c r="C191" s="24">
        <v>120000</v>
      </c>
      <c r="D191" s="24">
        <f>+C191</f>
        <v>120000</v>
      </c>
      <c r="E191" s="26" t="s">
        <v>19</v>
      </c>
      <c r="F191" s="21" t="s">
        <v>469</v>
      </c>
      <c r="G191" s="24">
        <f>+C191</f>
        <v>120000</v>
      </c>
      <c r="H191" s="21" t="str">
        <f>+F191</f>
        <v xml:space="preserve">1.หจก.ภัสสร </v>
      </c>
      <c r="I191" s="24">
        <f>+C191</f>
        <v>120000</v>
      </c>
      <c r="J191" s="26" t="s">
        <v>31</v>
      </c>
      <c r="K191" s="69" t="s">
        <v>470</v>
      </c>
    </row>
    <row r="192" spans="1:11" ht="21" customHeight="1" x14ac:dyDescent="0.35">
      <c r="A192" s="23"/>
      <c r="B192" s="101" t="s">
        <v>471</v>
      </c>
      <c r="C192" s="24"/>
      <c r="D192" s="24"/>
      <c r="E192" s="26" t="s">
        <v>24</v>
      </c>
      <c r="F192" s="21" t="s">
        <v>472</v>
      </c>
      <c r="G192" s="24"/>
      <c r="H192" s="21" t="str">
        <f>+F192</f>
        <v xml:space="preserve">    ควอลิตี้เฮ้าส์</v>
      </c>
      <c r="I192" s="24"/>
      <c r="J192" s="24"/>
      <c r="K192" s="28" t="s">
        <v>466</v>
      </c>
    </row>
    <row r="193" spans="1:11" ht="21" customHeight="1" x14ac:dyDescent="0.35">
      <c r="A193" s="23"/>
      <c r="B193" s="21" t="s">
        <v>473</v>
      </c>
      <c r="C193" s="24"/>
      <c r="D193" s="24"/>
      <c r="E193" s="26"/>
      <c r="F193" s="21"/>
      <c r="G193" s="24"/>
      <c r="H193" s="21"/>
      <c r="I193" s="24"/>
      <c r="J193" s="26"/>
      <c r="K193" s="69"/>
    </row>
    <row r="194" spans="1:11" ht="21" customHeight="1" x14ac:dyDescent="0.35">
      <c r="A194" s="23"/>
      <c r="B194" s="21"/>
      <c r="C194" s="24"/>
      <c r="D194" s="24"/>
      <c r="E194" s="26"/>
      <c r="F194" s="21"/>
      <c r="G194" s="24"/>
      <c r="H194" s="21"/>
      <c r="I194" s="24"/>
      <c r="J194" s="26"/>
      <c r="K194" s="28"/>
    </row>
    <row r="195" spans="1:11" ht="21" customHeight="1" x14ac:dyDescent="0.35">
      <c r="A195" s="23"/>
      <c r="B195" s="21"/>
      <c r="C195" s="24"/>
      <c r="D195" s="25"/>
      <c r="E195" s="26"/>
      <c r="F195" s="21"/>
      <c r="G195" s="27"/>
      <c r="H195" s="21"/>
      <c r="I195" s="27"/>
      <c r="J195" s="26"/>
      <c r="K195" s="28"/>
    </row>
    <row r="196" spans="1:11" ht="21" customHeight="1" x14ac:dyDescent="0.35">
      <c r="A196" s="34"/>
      <c r="B196" s="38"/>
      <c r="C196" s="36"/>
      <c r="D196" s="46"/>
      <c r="E196" s="37"/>
      <c r="F196" s="75"/>
      <c r="G196" s="47"/>
      <c r="H196" s="37"/>
      <c r="I196" s="37"/>
      <c r="J196" s="37"/>
      <c r="K196" s="76"/>
    </row>
    <row r="197" spans="1:11" ht="21" customHeight="1" x14ac:dyDescent="0.2">
      <c r="A197" s="3" t="s">
        <v>3</v>
      </c>
      <c r="B197" s="432" t="s">
        <v>4</v>
      </c>
      <c r="C197" s="4" t="s">
        <v>5</v>
      </c>
      <c r="D197" s="448" t="s">
        <v>6</v>
      </c>
      <c r="E197" s="5" t="s">
        <v>7</v>
      </c>
      <c r="F197" s="438" t="s">
        <v>8</v>
      </c>
      <c r="G197" s="439"/>
      <c r="H197" s="440" t="s">
        <v>9</v>
      </c>
      <c r="I197" s="441"/>
      <c r="J197" s="6" t="s">
        <v>10</v>
      </c>
      <c r="K197" s="3" t="s">
        <v>11</v>
      </c>
    </row>
    <row r="198" spans="1:11" ht="21" customHeight="1" x14ac:dyDescent="0.2">
      <c r="A198" s="7"/>
      <c r="B198" s="433"/>
      <c r="C198" s="8" t="s">
        <v>12</v>
      </c>
      <c r="D198" s="449"/>
      <c r="E198" s="9" t="s">
        <v>12</v>
      </c>
      <c r="F198" s="442" t="s">
        <v>13</v>
      </c>
      <c r="G198" s="443"/>
      <c r="H198" s="444" t="s">
        <v>14</v>
      </c>
      <c r="I198" s="445"/>
      <c r="J198" s="10" t="s">
        <v>15</v>
      </c>
      <c r="K198" s="7" t="s">
        <v>16</v>
      </c>
    </row>
    <row r="199" spans="1:11" ht="21" customHeight="1" x14ac:dyDescent="0.2">
      <c r="A199" s="11"/>
      <c r="B199" s="434"/>
      <c r="C199" s="12"/>
      <c r="D199" s="450"/>
      <c r="E199" s="13"/>
      <c r="F199" s="14"/>
      <c r="G199" s="15"/>
      <c r="H199" s="14"/>
      <c r="I199" s="16"/>
      <c r="J199" s="16"/>
      <c r="K199" s="11" t="s">
        <v>17</v>
      </c>
    </row>
    <row r="200" spans="1:11" ht="21" customHeight="1" x14ac:dyDescent="0.35">
      <c r="A200" s="93">
        <v>40</v>
      </c>
      <c r="B200" s="94" t="s">
        <v>474</v>
      </c>
      <c r="C200" s="95">
        <v>2000</v>
      </c>
      <c r="D200" s="95">
        <f>+C200</f>
        <v>2000</v>
      </c>
      <c r="E200" s="96" t="s">
        <v>19</v>
      </c>
      <c r="F200" s="94" t="s">
        <v>475</v>
      </c>
      <c r="G200" s="95">
        <f>+C200</f>
        <v>2000</v>
      </c>
      <c r="H200" s="94" t="str">
        <f>+F200</f>
        <v>1.นายเฉลิม มูลชุมภู</v>
      </c>
      <c r="I200" s="95">
        <f>+C200</f>
        <v>2000</v>
      </c>
      <c r="J200" s="95" t="s">
        <v>21</v>
      </c>
      <c r="K200" s="98" t="s">
        <v>476</v>
      </c>
    </row>
    <row r="201" spans="1:11" ht="21" customHeight="1" x14ac:dyDescent="0.35">
      <c r="A201" s="23"/>
      <c r="B201" s="101" t="s">
        <v>477</v>
      </c>
      <c r="C201" s="24"/>
      <c r="D201" s="26"/>
      <c r="E201" s="26" t="s">
        <v>24</v>
      </c>
      <c r="F201" s="21"/>
      <c r="G201" s="24"/>
      <c r="H201" s="21"/>
      <c r="I201" s="24"/>
      <c r="J201" s="26" t="s">
        <v>25</v>
      </c>
      <c r="K201" s="28" t="s">
        <v>466</v>
      </c>
    </row>
    <row r="202" spans="1:11" ht="21" customHeight="1" x14ac:dyDescent="0.35">
      <c r="A202" s="23"/>
      <c r="B202" s="21" t="s">
        <v>478</v>
      </c>
      <c r="C202" s="24"/>
      <c r="D202" s="24"/>
      <c r="E202" s="26"/>
      <c r="F202" s="21"/>
      <c r="G202" s="24"/>
      <c r="H202" s="21"/>
      <c r="I202" s="24"/>
      <c r="J202" s="26" t="s">
        <v>27</v>
      </c>
      <c r="K202" s="29"/>
    </row>
    <row r="203" spans="1:11" ht="21" customHeight="1" x14ac:dyDescent="0.35">
      <c r="A203" s="23"/>
      <c r="B203" s="21" t="s">
        <v>479</v>
      </c>
      <c r="C203" s="24"/>
      <c r="D203" s="24"/>
      <c r="E203" s="26"/>
      <c r="F203" s="21"/>
      <c r="G203" s="24"/>
      <c r="H203" s="21"/>
      <c r="I203" s="24"/>
      <c r="J203" s="26" t="s">
        <v>28</v>
      </c>
      <c r="K203" s="29"/>
    </row>
    <row r="204" spans="1:11" ht="21" customHeight="1" x14ac:dyDescent="0.35">
      <c r="A204" s="23"/>
      <c r="B204" s="21"/>
      <c r="C204" s="24"/>
      <c r="D204" s="24"/>
      <c r="E204" s="26"/>
      <c r="F204" s="21"/>
      <c r="G204" s="24"/>
      <c r="H204" s="21"/>
      <c r="I204" s="24"/>
      <c r="J204" s="26"/>
      <c r="K204" s="29"/>
    </row>
    <row r="205" spans="1:11" ht="21" customHeight="1" x14ac:dyDescent="0.35">
      <c r="A205" s="23">
        <v>41</v>
      </c>
      <c r="B205" s="21" t="s">
        <v>480</v>
      </c>
      <c r="C205" s="24">
        <v>13800</v>
      </c>
      <c r="D205" s="24">
        <f>+C205</f>
        <v>13800</v>
      </c>
      <c r="E205" s="26" t="s">
        <v>19</v>
      </c>
      <c r="F205" s="21" t="s">
        <v>162</v>
      </c>
      <c r="G205" s="24">
        <f>+C205</f>
        <v>13800</v>
      </c>
      <c r="H205" s="21" t="str">
        <f>+F205</f>
        <v>1.ร้านมายอาร์ด ทำป้าย</v>
      </c>
      <c r="I205" s="24">
        <f>+C205</f>
        <v>13800</v>
      </c>
      <c r="J205" s="26" t="s">
        <v>31</v>
      </c>
      <c r="K205" s="69" t="s">
        <v>481</v>
      </c>
    </row>
    <row r="206" spans="1:11" ht="21" customHeight="1" x14ac:dyDescent="0.35">
      <c r="A206" s="23"/>
      <c r="B206" s="101" t="s">
        <v>482</v>
      </c>
      <c r="C206" s="24"/>
      <c r="D206" s="26"/>
      <c r="E206" s="26" t="s">
        <v>24</v>
      </c>
      <c r="F206" s="21"/>
      <c r="G206" s="24"/>
      <c r="H206" s="21"/>
      <c r="I206" s="24"/>
      <c r="J206" s="26"/>
      <c r="K206" s="28" t="s">
        <v>466</v>
      </c>
    </row>
    <row r="207" spans="1:11" ht="21" customHeight="1" x14ac:dyDescent="0.35">
      <c r="A207" s="23"/>
      <c r="B207" s="21" t="s">
        <v>483</v>
      </c>
      <c r="C207" s="24"/>
      <c r="D207" s="24"/>
      <c r="E207" s="26"/>
      <c r="F207" s="21"/>
      <c r="G207" s="24"/>
      <c r="H207" s="21"/>
      <c r="I207" s="24"/>
      <c r="J207" s="26"/>
      <c r="K207" s="69"/>
    </row>
    <row r="208" spans="1:11" ht="21" customHeight="1" x14ac:dyDescent="0.35">
      <c r="A208" s="23"/>
      <c r="B208" s="21"/>
      <c r="C208" s="24"/>
      <c r="D208" s="24"/>
      <c r="E208" s="26"/>
      <c r="F208" s="21"/>
      <c r="G208" s="24"/>
      <c r="H208" s="21"/>
      <c r="I208" s="24"/>
      <c r="J208" s="26"/>
      <c r="K208" s="69"/>
    </row>
    <row r="209" spans="1:11" ht="21" customHeight="1" x14ac:dyDescent="0.35">
      <c r="A209" s="23"/>
      <c r="B209" s="21"/>
      <c r="C209" s="24"/>
      <c r="D209" s="24"/>
      <c r="E209" s="26"/>
      <c r="F209" s="21"/>
      <c r="G209" s="24"/>
      <c r="H209" s="21"/>
      <c r="I209" s="24"/>
      <c r="J209" s="26"/>
      <c r="K209" s="28"/>
    </row>
    <row r="210" spans="1:11" ht="21" customHeight="1" x14ac:dyDescent="0.35">
      <c r="A210" s="23">
        <v>42</v>
      </c>
      <c r="B210" s="21" t="s">
        <v>484</v>
      </c>
      <c r="C210" s="24">
        <v>68000</v>
      </c>
      <c r="D210" s="24">
        <f>+C210</f>
        <v>68000</v>
      </c>
      <c r="E210" s="26" t="s">
        <v>19</v>
      </c>
      <c r="F210" s="21" t="s">
        <v>485</v>
      </c>
      <c r="G210" s="24">
        <f>+C210</f>
        <v>68000</v>
      </c>
      <c r="H210" s="21" t="str">
        <f>+F210</f>
        <v>1.นางกัลยา</v>
      </c>
      <c r="I210" s="24">
        <f>+C210</f>
        <v>68000</v>
      </c>
      <c r="J210" s="26" t="s">
        <v>31</v>
      </c>
      <c r="K210" s="69" t="s">
        <v>486</v>
      </c>
    </row>
    <row r="211" spans="1:11" ht="21" customHeight="1" x14ac:dyDescent="0.35">
      <c r="A211" s="23"/>
      <c r="B211" s="101" t="s">
        <v>487</v>
      </c>
      <c r="C211" s="24"/>
      <c r="D211" s="26"/>
      <c r="E211" s="26" t="s">
        <v>24</v>
      </c>
      <c r="F211" s="21" t="s">
        <v>488</v>
      </c>
      <c r="G211" s="24"/>
      <c r="H211" s="21" t="str">
        <f>+F211</f>
        <v xml:space="preserve">   เกียรติรเมศ</v>
      </c>
      <c r="I211" s="24"/>
      <c r="J211" s="26"/>
      <c r="K211" s="28" t="s">
        <v>466</v>
      </c>
    </row>
    <row r="212" spans="1:11" ht="21" customHeight="1" x14ac:dyDescent="0.35">
      <c r="A212" s="23"/>
      <c r="B212" s="21"/>
      <c r="C212" s="24"/>
      <c r="D212" s="24"/>
      <c r="E212" s="26"/>
      <c r="F212" s="21"/>
      <c r="G212" s="24"/>
      <c r="H212" s="21"/>
      <c r="I212" s="24"/>
      <c r="J212" s="26"/>
      <c r="K212" s="69"/>
    </row>
    <row r="213" spans="1:11" ht="21" customHeight="1" x14ac:dyDescent="0.35">
      <c r="A213" s="23"/>
      <c r="B213" s="21"/>
      <c r="C213" s="24"/>
      <c r="D213" s="24"/>
      <c r="E213" s="26"/>
      <c r="F213" s="21"/>
      <c r="G213" s="24"/>
      <c r="H213" s="21"/>
      <c r="I213" s="24"/>
      <c r="J213" s="26"/>
      <c r="K213" s="28"/>
    </row>
    <row r="214" spans="1:11" ht="21" customHeight="1" x14ac:dyDescent="0.35">
      <c r="A214" s="23">
        <v>43</v>
      </c>
      <c r="B214" s="21" t="s">
        <v>489</v>
      </c>
      <c r="C214" s="24">
        <v>40000</v>
      </c>
      <c r="D214" s="24">
        <f>+C214</f>
        <v>40000</v>
      </c>
      <c r="E214" s="26" t="s">
        <v>19</v>
      </c>
      <c r="F214" s="21" t="s">
        <v>490</v>
      </c>
      <c r="G214" s="24">
        <f>+C214</f>
        <v>40000</v>
      </c>
      <c r="H214" s="21" t="str">
        <f>+F214</f>
        <v>1. หจก.พิมลพรรณ</v>
      </c>
      <c r="I214" s="24">
        <f>+C214</f>
        <v>40000</v>
      </c>
      <c r="J214" s="26" t="s">
        <v>31</v>
      </c>
      <c r="K214" s="69" t="s">
        <v>491</v>
      </c>
    </row>
    <row r="215" spans="1:11" ht="21" customHeight="1" x14ac:dyDescent="0.35">
      <c r="A215" s="23"/>
      <c r="B215" s="101" t="s">
        <v>492</v>
      </c>
      <c r="C215" s="24"/>
      <c r="D215" s="26"/>
      <c r="E215" s="26" t="s">
        <v>24</v>
      </c>
      <c r="F215" s="21" t="s">
        <v>493</v>
      </c>
      <c r="G215" s="24"/>
      <c r="H215" s="21" t="str">
        <f>+F215</f>
        <v xml:space="preserve">    คอนสตรัคชั่น</v>
      </c>
      <c r="I215" s="24"/>
      <c r="J215" s="26"/>
      <c r="K215" s="28" t="s">
        <v>494</v>
      </c>
    </row>
    <row r="216" spans="1:11" ht="21" customHeight="1" x14ac:dyDescent="0.35">
      <c r="A216" s="23"/>
      <c r="B216" s="21" t="s">
        <v>495</v>
      </c>
      <c r="C216" s="24"/>
      <c r="D216" s="24"/>
      <c r="E216" s="26"/>
      <c r="F216" s="21"/>
      <c r="G216" s="24"/>
      <c r="H216" s="21"/>
      <c r="I216" s="24"/>
      <c r="J216" s="26"/>
      <c r="K216" s="69"/>
    </row>
    <row r="217" spans="1:11" ht="21" customHeight="1" x14ac:dyDescent="0.35">
      <c r="A217" s="23"/>
      <c r="B217" s="21"/>
      <c r="C217" s="24"/>
      <c r="D217" s="24"/>
      <c r="E217" s="26"/>
      <c r="F217" s="21"/>
      <c r="G217" s="24"/>
      <c r="H217" s="21"/>
      <c r="I217" s="24"/>
      <c r="J217" s="26"/>
      <c r="K217" s="69"/>
    </row>
    <row r="218" spans="1:11" ht="21" customHeight="1" x14ac:dyDescent="0.35">
      <c r="A218" s="23"/>
      <c r="B218" s="21"/>
      <c r="C218" s="24"/>
      <c r="D218" s="24"/>
      <c r="E218" s="26"/>
      <c r="F218" s="21"/>
      <c r="G218" s="24"/>
      <c r="H218" s="21"/>
      <c r="I218" s="24"/>
      <c r="J218" s="26"/>
      <c r="K218" s="69"/>
    </row>
    <row r="219" spans="1:11" ht="21" customHeight="1" x14ac:dyDescent="0.35">
      <c r="A219" s="23">
        <v>44</v>
      </c>
      <c r="B219" s="21" t="s">
        <v>111</v>
      </c>
      <c r="C219" s="24">
        <v>25200</v>
      </c>
      <c r="D219" s="24">
        <f>+C219</f>
        <v>25200</v>
      </c>
      <c r="E219" s="26" t="s">
        <v>19</v>
      </c>
      <c r="F219" s="21" t="s">
        <v>112</v>
      </c>
      <c r="G219" s="24">
        <f>+C219</f>
        <v>25200</v>
      </c>
      <c r="H219" s="21" t="str">
        <f>+F219</f>
        <v>1.หจก.เอสเอ็ม</v>
      </c>
      <c r="I219" s="24">
        <f>+C219</f>
        <v>25200</v>
      </c>
      <c r="J219" s="26" t="s">
        <v>31</v>
      </c>
      <c r="K219" s="69" t="s">
        <v>496</v>
      </c>
    </row>
    <row r="220" spans="1:11" ht="21" customHeight="1" x14ac:dyDescent="0.35">
      <c r="A220" s="23"/>
      <c r="B220" s="101" t="s">
        <v>497</v>
      </c>
      <c r="C220" s="24"/>
      <c r="D220" s="26"/>
      <c r="E220" s="26" t="s">
        <v>24</v>
      </c>
      <c r="F220" s="21" t="s">
        <v>498</v>
      </c>
      <c r="G220" s="24"/>
      <c r="H220" s="21" t="str">
        <f>+F220</f>
        <v xml:space="preserve">    มาร์เก็ตติ้งตาก</v>
      </c>
      <c r="I220" s="24"/>
      <c r="J220" s="26"/>
      <c r="K220" s="28" t="s">
        <v>494</v>
      </c>
    </row>
    <row r="221" spans="1:11" ht="21" customHeight="1" x14ac:dyDescent="0.35">
      <c r="A221" s="23"/>
      <c r="B221" s="21" t="s">
        <v>499</v>
      </c>
      <c r="C221" s="24"/>
      <c r="D221" s="24"/>
      <c r="E221" s="26"/>
      <c r="F221" s="21"/>
      <c r="G221" s="24"/>
      <c r="H221" s="21"/>
      <c r="I221" s="24"/>
      <c r="J221" s="26"/>
      <c r="K221" s="69"/>
    </row>
    <row r="222" spans="1:11" ht="21" customHeight="1" x14ac:dyDescent="0.35">
      <c r="A222" s="23"/>
      <c r="B222" s="21"/>
      <c r="C222" s="24"/>
      <c r="D222" s="24"/>
      <c r="E222" s="26"/>
      <c r="F222" s="21"/>
      <c r="G222" s="24"/>
      <c r="H222" s="21"/>
      <c r="I222" s="24"/>
      <c r="J222" s="26"/>
      <c r="K222" s="69"/>
    </row>
    <row r="223" spans="1:11" ht="21" customHeight="1" x14ac:dyDescent="0.35">
      <c r="A223" s="23"/>
      <c r="B223" s="21"/>
      <c r="C223" s="24"/>
      <c r="D223" s="25"/>
      <c r="E223" s="26"/>
      <c r="F223" s="21"/>
      <c r="G223" s="27"/>
      <c r="H223" s="21"/>
      <c r="I223" s="27"/>
      <c r="J223" s="26"/>
      <c r="K223" s="28"/>
    </row>
    <row r="224" spans="1:11" ht="21" customHeight="1" x14ac:dyDescent="0.35">
      <c r="A224" s="34"/>
      <c r="B224" s="38"/>
      <c r="C224" s="36"/>
      <c r="D224" s="46"/>
      <c r="E224" s="37"/>
      <c r="F224" s="75"/>
      <c r="G224" s="47"/>
      <c r="H224" s="37"/>
      <c r="I224" s="37"/>
      <c r="J224" s="37"/>
      <c r="K224" s="76"/>
    </row>
    <row r="225" spans="1:11" ht="21" customHeight="1" x14ac:dyDescent="0.2">
      <c r="A225" s="3" t="s">
        <v>3</v>
      </c>
      <c r="B225" s="432" t="s">
        <v>4</v>
      </c>
      <c r="C225" s="4" t="s">
        <v>5</v>
      </c>
      <c r="D225" s="448" t="s">
        <v>6</v>
      </c>
      <c r="E225" s="5" t="s">
        <v>7</v>
      </c>
      <c r="F225" s="438" t="s">
        <v>8</v>
      </c>
      <c r="G225" s="439"/>
      <c r="H225" s="440" t="s">
        <v>9</v>
      </c>
      <c r="I225" s="441"/>
      <c r="J225" s="6" t="s">
        <v>10</v>
      </c>
      <c r="K225" s="3" t="s">
        <v>11</v>
      </c>
    </row>
    <row r="226" spans="1:11" ht="21" customHeight="1" x14ac:dyDescent="0.2">
      <c r="A226" s="7"/>
      <c r="B226" s="433"/>
      <c r="C226" s="8" t="s">
        <v>12</v>
      </c>
      <c r="D226" s="449"/>
      <c r="E226" s="9" t="s">
        <v>12</v>
      </c>
      <c r="F226" s="442" t="s">
        <v>13</v>
      </c>
      <c r="G226" s="443"/>
      <c r="H226" s="444" t="s">
        <v>14</v>
      </c>
      <c r="I226" s="445"/>
      <c r="J226" s="10" t="s">
        <v>15</v>
      </c>
      <c r="K226" s="7" t="s">
        <v>16</v>
      </c>
    </row>
    <row r="227" spans="1:11" ht="21" customHeight="1" x14ac:dyDescent="0.2">
      <c r="A227" s="11"/>
      <c r="B227" s="434"/>
      <c r="C227" s="12"/>
      <c r="D227" s="450"/>
      <c r="E227" s="13"/>
      <c r="F227" s="14"/>
      <c r="G227" s="15"/>
      <c r="H227" s="14"/>
      <c r="I227" s="16"/>
      <c r="J227" s="16"/>
      <c r="K227" s="11" t="s">
        <v>17</v>
      </c>
    </row>
    <row r="228" spans="1:11" ht="21" customHeight="1" x14ac:dyDescent="0.35">
      <c r="A228" s="93">
        <v>45</v>
      </c>
      <c r="B228" s="94" t="s">
        <v>500</v>
      </c>
      <c r="C228" s="95">
        <v>12000</v>
      </c>
      <c r="D228" s="95">
        <f>+C228</f>
        <v>12000</v>
      </c>
      <c r="E228" s="96" t="s">
        <v>19</v>
      </c>
      <c r="F228" s="94" t="s">
        <v>501</v>
      </c>
      <c r="G228" s="95">
        <f>+C228</f>
        <v>12000</v>
      </c>
      <c r="H228" s="94" t="str">
        <f>+F228</f>
        <v>1.นายสริสย</v>
      </c>
      <c r="I228" s="95">
        <f>+C228</f>
        <v>12000</v>
      </c>
      <c r="J228" s="95" t="s">
        <v>21</v>
      </c>
      <c r="K228" s="98" t="s">
        <v>502</v>
      </c>
    </row>
    <row r="229" spans="1:11" ht="21" customHeight="1" x14ac:dyDescent="0.35">
      <c r="A229" s="23"/>
      <c r="B229" s="101" t="s">
        <v>503</v>
      </c>
      <c r="C229" s="24"/>
      <c r="D229" s="26"/>
      <c r="E229" s="26" t="s">
        <v>24</v>
      </c>
      <c r="F229" s="21" t="s">
        <v>504</v>
      </c>
      <c r="G229" s="24"/>
      <c r="H229" s="21" t="str">
        <f>+F229</f>
        <v xml:space="preserve">     ฉิมสุด</v>
      </c>
      <c r="I229" s="24"/>
      <c r="J229" s="26" t="s">
        <v>25</v>
      </c>
      <c r="K229" s="28" t="s">
        <v>494</v>
      </c>
    </row>
    <row r="230" spans="1:11" ht="21" customHeight="1" x14ac:dyDescent="0.35">
      <c r="A230" s="23"/>
      <c r="B230" s="21" t="s">
        <v>499</v>
      </c>
      <c r="C230" s="24"/>
      <c r="D230" s="24"/>
      <c r="E230" s="26"/>
      <c r="F230" s="21"/>
      <c r="G230" s="24"/>
      <c r="H230" s="21"/>
      <c r="I230" s="24"/>
      <c r="J230" s="26" t="s">
        <v>27</v>
      </c>
      <c r="K230" s="29"/>
    </row>
    <row r="231" spans="1:11" ht="21" customHeight="1" x14ac:dyDescent="0.35">
      <c r="A231" s="23"/>
      <c r="B231" s="21"/>
      <c r="C231" s="24"/>
      <c r="D231" s="24"/>
      <c r="E231" s="26"/>
      <c r="F231" s="21"/>
      <c r="G231" s="24"/>
      <c r="H231" s="21"/>
      <c r="I231" s="24"/>
      <c r="J231" s="26" t="s">
        <v>28</v>
      </c>
      <c r="K231" s="29"/>
    </row>
    <row r="232" spans="1:11" ht="21" customHeight="1" x14ac:dyDescent="0.35">
      <c r="A232" s="23"/>
      <c r="B232" s="21"/>
      <c r="C232" s="24"/>
      <c r="D232" s="24"/>
      <c r="E232" s="26"/>
      <c r="F232" s="21"/>
      <c r="G232" s="24"/>
      <c r="H232" s="21"/>
      <c r="I232" s="24"/>
      <c r="J232" s="26"/>
      <c r="K232" s="29"/>
    </row>
    <row r="233" spans="1:11" ht="21" customHeight="1" x14ac:dyDescent="0.35">
      <c r="A233" s="23">
        <v>46</v>
      </c>
      <c r="B233" s="21" t="s">
        <v>505</v>
      </c>
      <c r="C233" s="24">
        <v>5000</v>
      </c>
      <c r="D233" s="24">
        <f>+C233</f>
        <v>5000</v>
      </c>
      <c r="E233" s="26" t="s">
        <v>19</v>
      </c>
      <c r="F233" s="21" t="s">
        <v>506</v>
      </c>
      <c r="G233" s="24">
        <f>+C233</f>
        <v>5000</v>
      </c>
      <c r="H233" s="21" t="str">
        <f>+F233</f>
        <v>1.นายพิษณุ  ทาระวา</v>
      </c>
      <c r="I233" s="24">
        <f>+C233</f>
        <v>5000</v>
      </c>
      <c r="J233" s="26" t="s">
        <v>31</v>
      </c>
      <c r="K233" s="69" t="s">
        <v>507</v>
      </c>
    </row>
    <row r="234" spans="1:11" ht="21" customHeight="1" x14ac:dyDescent="0.35">
      <c r="A234" s="23"/>
      <c r="B234" s="101" t="s">
        <v>508</v>
      </c>
      <c r="C234" s="24"/>
      <c r="D234" s="26"/>
      <c r="E234" s="26" t="s">
        <v>24</v>
      </c>
      <c r="F234" s="21"/>
      <c r="G234" s="24"/>
      <c r="H234" s="21"/>
      <c r="I234" s="24"/>
      <c r="J234" s="26"/>
      <c r="K234" s="28" t="s">
        <v>509</v>
      </c>
    </row>
    <row r="235" spans="1:11" ht="21" customHeight="1" x14ac:dyDescent="0.35">
      <c r="A235" s="23"/>
      <c r="B235" s="21"/>
      <c r="C235" s="24"/>
      <c r="D235" s="24"/>
      <c r="E235" s="26"/>
      <c r="F235" s="21"/>
      <c r="G235" s="24"/>
      <c r="H235" s="21"/>
      <c r="I235" s="24"/>
      <c r="J235" s="26"/>
      <c r="K235" s="28"/>
    </row>
    <row r="236" spans="1:11" ht="21" customHeight="1" x14ac:dyDescent="0.35">
      <c r="A236" s="23"/>
      <c r="B236" s="21"/>
      <c r="C236" s="24"/>
      <c r="D236" s="24"/>
      <c r="E236" s="26"/>
      <c r="F236" s="21"/>
      <c r="G236" s="24"/>
      <c r="H236" s="21"/>
      <c r="I236" s="24"/>
      <c r="J236" s="26"/>
      <c r="K236" s="69"/>
    </row>
    <row r="237" spans="1:11" ht="21" customHeight="1" x14ac:dyDescent="0.35">
      <c r="A237" s="23">
        <v>47</v>
      </c>
      <c r="B237" s="21" t="s">
        <v>48</v>
      </c>
      <c r="C237" s="24">
        <v>46820</v>
      </c>
      <c r="D237" s="24">
        <f>+C237</f>
        <v>46820</v>
      </c>
      <c r="E237" s="26" t="s">
        <v>19</v>
      </c>
      <c r="F237" s="21" t="s">
        <v>510</v>
      </c>
      <c r="G237" s="24">
        <f>+C237</f>
        <v>46820</v>
      </c>
      <c r="H237" s="21" t="str">
        <f>+F237</f>
        <v>1.บริษัท อีซูซุตาก</v>
      </c>
      <c r="I237" s="24">
        <f>+C237</f>
        <v>46820</v>
      </c>
      <c r="J237" s="26" t="s">
        <v>31</v>
      </c>
      <c r="K237" s="69" t="s">
        <v>511</v>
      </c>
    </row>
    <row r="238" spans="1:11" ht="21" customHeight="1" x14ac:dyDescent="0.35">
      <c r="A238" s="23"/>
      <c r="B238" s="101" t="s">
        <v>512</v>
      </c>
      <c r="C238" s="24"/>
      <c r="D238" s="26"/>
      <c r="E238" s="26" t="s">
        <v>24</v>
      </c>
      <c r="F238" s="21" t="s">
        <v>513</v>
      </c>
      <c r="G238" s="24"/>
      <c r="H238" s="21" t="str">
        <f>+F238</f>
        <v xml:space="preserve">  ฮกอันตึ๊ง จำกัด</v>
      </c>
      <c r="I238" s="24"/>
      <c r="J238" s="26"/>
      <c r="K238" s="28" t="s">
        <v>514</v>
      </c>
    </row>
    <row r="239" spans="1:11" ht="21" customHeight="1" x14ac:dyDescent="0.35">
      <c r="A239" s="23"/>
      <c r="B239" s="21" t="s">
        <v>515</v>
      </c>
      <c r="C239" s="24"/>
      <c r="D239" s="25"/>
      <c r="E239" s="26"/>
      <c r="F239" s="21"/>
      <c r="G239" s="27"/>
      <c r="H239" s="21"/>
      <c r="I239" s="24"/>
      <c r="J239" s="26"/>
      <c r="K239" s="28"/>
    </row>
    <row r="240" spans="1:11" ht="21" customHeight="1" x14ac:dyDescent="0.35">
      <c r="A240" s="23"/>
      <c r="B240" s="21"/>
      <c r="C240" s="24"/>
      <c r="D240" s="24"/>
      <c r="E240" s="26"/>
      <c r="F240" s="21"/>
      <c r="G240" s="24"/>
      <c r="H240" s="21"/>
      <c r="I240" s="24"/>
      <c r="J240" s="26"/>
      <c r="K240" s="69"/>
    </row>
    <row r="241" spans="1:11" ht="21" customHeight="1" x14ac:dyDescent="0.35">
      <c r="A241" s="23">
        <v>48</v>
      </c>
      <c r="B241" s="21" t="s">
        <v>516</v>
      </c>
      <c r="C241" s="24">
        <v>129500</v>
      </c>
      <c r="D241" s="24">
        <f>+C241</f>
        <v>129500</v>
      </c>
      <c r="E241" s="26" t="s">
        <v>19</v>
      </c>
      <c r="F241" s="21" t="s">
        <v>517</v>
      </c>
      <c r="G241" s="24">
        <f>+C241</f>
        <v>129500</v>
      </c>
      <c r="H241" s="21" t="str">
        <f>+F241</f>
        <v>1.หจก.พีเจ.สมาร์ท</v>
      </c>
      <c r="I241" s="24">
        <f>+C241</f>
        <v>129500</v>
      </c>
      <c r="J241" s="26" t="s">
        <v>31</v>
      </c>
      <c r="K241" s="69" t="s">
        <v>518</v>
      </c>
    </row>
    <row r="242" spans="1:11" ht="21" customHeight="1" x14ac:dyDescent="0.35">
      <c r="A242" s="23"/>
      <c r="B242" s="101" t="s">
        <v>519</v>
      </c>
      <c r="C242" s="24"/>
      <c r="D242" s="26"/>
      <c r="E242" s="26" t="s">
        <v>24</v>
      </c>
      <c r="F242" s="21"/>
      <c r="G242" s="24"/>
      <c r="H242" s="21"/>
      <c r="I242" s="24"/>
      <c r="J242" s="26"/>
      <c r="K242" s="28" t="s">
        <v>514</v>
      </c>
    </row>
    <row r="243" spans="1:11" ht="21" customHeight="1" x14ac:dyDescent="0.35">
      <c r="A243" s="23"/>
      <c r="B243" s="21"/>
      <c r="C243" s="24"/>
      <c r="D243" s="25"/>
      <c r="E243" s="26"/>
      <c r="F243" s="21"/>
      <c r="G243" s="27"/>
      <c r="H243" s="21"/>
      <c r="I243" s="24"/>
      <c r="J243" s="26"/>
      <c r="K243" s="28"/>
    </row>
    <row r="244" spans="1:11" ht="21" customHeight="1" x14ac:dyDescent="0.35">
      <c r="A244" s="23"/>
      <c r="B244" s="21"/>
      <c r="C244" s="24"/>
      <c r="D244" s="25"/>
      <c r="E244" s="26"/>
      <c r="F244" s="21"/>
      <c r="G244" s="27"/>
      <c r="H244" s="21"/>
      <c r="I244" s="24"/>
      <c r="J244" s="26"/>
      <c r="K244" s="28"/>
    </row>
    <row r="245" spans="1:11" ht="21" customHeight="1" x14ac:dyDescent="0.35">
      <c r="A245" s="23">
        <v>49</v>
      </c>
      <c r="B245" s="21" t="s">
        <v>516</v>
      </c>
      <c r="C245" s="24">
        <v>5200</v>
      </c>
      <c r="D245" s="24">
        <f>+C245</f>
        <v>5200</v>
      </c>
      <c r="E245" s="26" t="s">
        <v>19</v>
      </c>
      <c r="F245" s="21" t="s">
        <v>520</v>
      </c>
      <c r="G245" s="24">
        <f>+C245</f>
        <v>5200</v>
      </c>
      <c r="H245" s="21" t="str">
        <f>+F245</f>
        <v>1.ร้านแก้ว แสตมป์</v>
      </c>
      <c r="I245" s="24">
        <f>+C245</f>
        <v>5200</v>
      </c>
      <c r="J245" s="26" t="s">
        <v>31</v>
      </c>
      <c r="K245" s="69" t="s">
        <v>521</v>
      </c>
    </row>
    <row r="246" spans="1:11" ht="21" customHeight="1" x14ac:dyDescent="0.35">
      <c r="A246" s="23"/>
      <c r="B246" s="101" t="s">
        <v>519</v>
      </c>
      <c r="C246" s="24"/>
      <c r="D246" s="26"/>
      <c r="E246" s="26" t="s">
        <v>24</v>
      </c>
      <c r="F246" s="21" t="s">
        <v>522</v>
      </c>
      <c r="G246" s="24"/>
      <c r="H246" s="21" t="str">
        <f>+F246</f>
        <v xml:space="preserve">   แอนด์ ปริ้นติ้ง</v>
      </c>
      <c r="I246" s="24"/>
      <c r="J246" s="26"/>
      <c r="K246" s="28" t="s">
        <v>523</v>
      </c>
    </row>
    <row r="247" spans="1:11" ht="21" customHeight="1" x14ac:dyDescent="0.35">
      <c r="A247" s="23"/>
      <c r="B247" s="21"/>
      <c r="C247" s="24"/>
      <c r="D247" s="25"/>
      <c r="E247" s="26"/>
      <c r="F247" s="21"/>
      <c r="G247" s="27"/>
      <c r="H247" s="21"/>
      <c r="I247" s="24"/>
      <c r="J247" s="26"/>
      <c r="K247" s="28"/>
    </row>
    <row r="248" spans="1:11" ht="21" customHeight="1" x14ac:dyDescent="0.35">
      <c r="A248" s="23"/>
      <c r="B248" s="21"/>
      <c r="C248" s="24"/>
      <c r="D248" s="24"/>
      <c r="E248" s="26"/>
      <c r="F248" s="21"/>
      <c r="G248" s="24"/>
      <c r="H248" s="21"/>
      <c r="I248" s="24"/>
      <c r="J248" s="26"/>
      <c r="K248" s="69"/>
    </row>
    <row r="249" spans="1:11" ht="21" customHeight="1" x14ac:dyDescent="0.35">
      <c r="A249" s="23">
        <v>50</v>
      </c>
      <c r="B249" s="21" t="s">
        <v>524</v>
      </c>
      <c r="C249" s="24">
        <v>6670</v>
      </c>
      <c r="D249" s="24">
        <f>+C249</f>
        <v>6670</v>
      </c>
      <c r="E249" s="26" t="s">
        <v>19</v>
      </c>
      <c r="F249" s="21" t="s">
        <v>525</v>
      </c>
      <c r="G249" s="24">
        <f>+C249</f>
        <v>6670</v>
      </c>
      <c r="H249" s="21" t="str">
        <f>+F249</f>
        <v>1.หจก.ตากคอมพิวเตอร์</v>
      </c>
      <c r="I249" s="24">
        <f>+C249</f>
        <v>6670</v>
      </c>
      <c r="J249" s="26" t="s">
        <v>31</v>
      </c>
      <c r="K249" s="69" t="s">
        <v>526</v>
      </c>
    </row>
    <row r="250" spans="1:11" ht="21" customHeight="1" x14ac:dyDescent="0.35">
      <c r="A250" s="23"/>
      <c r="B250" s="21" t="s">
        <v>527</v>
      </c>
      <c r="C250" s="24"/>
      <c r="D250" s="24"/>
      <c r="E250" s="26" t="s">
        <v>24</v>
      </c>
      <c r="F250" s="21"/>
      <c r="G250" s="27"/>
      <c r="H250" s="21"/>
      <c r="I250" s="27"/>
      <c r="J250" s="26"/>
      <c r="K250" s="28" t="s">
        <v>523</v>
      </c>
    </row>
    <row r="251" spans="1:11" ht="21" customHeight="1" x14ac:dyDescent="0.35">
      <c r="A251" s="23"/>
      <c r="B251" s="21" t="s">
        <v>528</v>
      </c>
      <c r="C251" s="24"/>
      <c r="D251" s="25"/>
      <c r="E251" s="26"/>
      <c r="F251" s="21"/>
      <c r="G251" s="27"/>
      <c r="H251" s="21"/>
      <c r="I251" s="24"/>
      <c r="J251" s="26"/>
      <c r="K251" s="28"/>
    </row>
    <row r="252" spans="1:11" ht="21" customHeight="1" x14ac:dyDescent="0.35">
      <c r="A252" s="34"/>
      <c r="B252" s="38"/>
      <c r="C252" s="36"/>
      <c r="D252" s="46"/>
      <c r="E252" s="37"/>
      <c r="F252" s="75"/>
      <c r="G252" s="47"/>
      <c r="H252" s="37"/>
      <c r="I252" s="37"/>
      <c r="J252" s="37"/>
      <c r="K252" s="76"/>
    </row>
    <row r="253" spans="1:11" ht="21" customHeight="1" x14ac:dyDescent="0.2">
      <c r="A253" s="3" t="s">
        <v>3</v>
      </c>
      <c r="B253" s="432" t="s">
        <v>4</v>
      </c>
      <c r="C253" s="4" t="s">
        <v>5</v>
      </c>
      <c r="D253" s="448" t="s">
        <v>6</v>
      </c>
      <c r="E253" s="5" t="s">
        <v>7</v>
      </c>
      <c r="F253" s="438" t="s">
        <v>8</v>
      </c>
      <c r="G253" s="439"/>
      <c r="H253" s="440" t="s">
        <v>9</v>
      </c>
      <c r="I253" s="441"/>
      <c r="J253" s="6" t="s">
        <v>10</v>
      </c>
      <c r="K253" s="3" t="s">
        <v>11</v>
      </c>
    </row>
    <row r="254" spans="1:11" ht="21" customHeight="1" x14ac:dyDescent="0.2">
      <c r="A254" s="7"/>
      <c r="B254" s="433"/>
      <c r="C254" s="8" t="s">
        <v>12</v>
      </c>
      <c r="D254" s="449"/>
      <c r="E254" s="9" t="s">
        <v>12</v>
      </c>
      <c r="F254" s="442" t="s">
        <v>13</v>
      </c>
      <c r="G254" s="443"/>
      <c r="H254" s="444" t="s">
        <v>14</v>
      </c>
      <c r="I254" s="445"/>
      <c r="J254" s="10" t="s">
        <v>15</v>
      </c>
      <c r="K254" s="7" t="s">
        <v>16</v>
      </c>
    </row>
    <row r="255" spans="1:11" ht="21" customHeight="1" x14ac:dyDescent="0.2">
      <c r="A255" s="11"/>
      <c r="B255" s="434"/>
      <c r="C255" s="12"/>
      <c r="D255" s="450"/>
      <c r="E255" s="13"/>
      <c r="F255" s="14"/>
      <c r="G255" s="15"/>
      <c r="H255" s="14"/>
      <c r="I255" s="16"/>
      <c r="J255" s="16"/>
      <c r="K255" s="11" t="s">
        <v>17</v>
      </c>
    </row>
    <row r="256" spans="1:11" ht="21" customHeight="1" x14ac:dyDescent="0.35">
      <c r="A256" s="93">
        <v>51</v>
      </c>
      <c r="B256" s="94" t="s">
        <v>529</v>
      </c>
      <c r="C256" s="95">
        <v>50000</v>
      </c>
      <c r="D256" s="95">
        <f>+C256</f>
        <v>50000</v>
      </c>
      <c r="E256" s="96" t="s">
        <v>19</v>
      </c>
      <c r="F256" s="94" t="s">
        <v>530</v>
      </c>
      <c r="G256" s="95">
        <f>+C256</f>
        <v>50000</v>
      </c>
      <c r="H256" s="94" t="str">
        <f>+F256</f>
        <v>1.นายณตพทศธร</v>
      </c>
      <c r="I256" s="95">
        <f>+C256</f>
        <v>50000</v>
      </c>
      <c r="J256" s="95" t="s">
        <v>21</v>
      </c>
      <c r="K256" s="98" t="s">
        <v>531</v>
      </c>
    </row>
    <row r="257" spans="1:11" ht="21" customHeight="1" x14ac:dyDescent="0.35">
      <c r="A257" s="23"/>
      <c r="B257" s="21" t="s">
        <v>532</v>
      </c>
      <c r="C257" s="24"/>
      <c r="D257" s="24"/>
      <c r="E257" s="26" t="s">
        <v>24</v>
      </c>
      <c r="F257" s="21" t="s">
        <v>533</v>
      </c>
      <c r="G257" s="27"/>
      <c r="H257" s="21" t="str">
        <f>+F257</f>
        <v xml:space="preserve">  ยอดมี</v>
      </c>
      <c r="I257" s="27"/>
      <c r="J257" s="26" t="s">
        <v>25</v>
      </c>
      <c r="K257" s="28" t="s">
        <v>534</v>
      </c>
    </row>
    <row r="258" spans="1:11" ht="21" customHeight="1" x14ac:dyDescent="0.35">
      <c r="A258" s="23"/>
      <c r="B258" s="21"/>
      <c r="C258" s="24"/>
      <c r="D258" s="25"/>
      <c r="E258" s="26"/>
      <c r="F258" s="21"/>
      <c r="G258" s="27"/>
      <c r="H258" s="21"/>
      <c r="I258" s="24"/>
      <c r="J258" s="26" t="s">
        <v>27</v>
      </c>
      <c r="K258" s="29"/>
    </row>
    <row r="259" spans="1:11" ht="21" customHeight="1" x14ac:dyDescent="0.35">
      <c r="A259" s="23"/>
      <c r="B259" s="21"/>
      <c r="C259" s="24"/>
      <c r="D259" s="25"/>
      <c r="E259" s="26"/>
      <c r="F259" s="68"/>
      <c r="G259" s="27"/>
      <c r="H259" s="26"/>
      <c r="I259" s="26"/>
      <c r="J259" s="26" t="s">
        <v>28</v>
      </c>
      <c r="K259" s="29"/>
    </row>
    <row r="260" spans="1:11" ht="21" customHeight="1" x14ac:dyDescent="0.35">
      <c r="A260" s="23"/>
      <c r="B260" s="21"/>
      <c r="C260" s="24"/>
      <c r="D260" s="25"/>
      <c r="E260" s="26"/>
      <c r="F260" s="21"/>
      <c r="G260" s="27"/>
      <c r="H260" s="21"/>
      <c r="I260" s="27"/>
      <c r="J260" s="26"/>
      <c r="K260" s="69"/>
    </row>
    <row r="261" spans="1:11" ht="21" customHeight="1" x14ac:dyDescent="0.35">
      <c r="A261" s="23">
        <v>52</v>
      </c>
      <c r="B261" s="21" t="s">
        <v>535</v>
      </c>
      <c r="C261" s="24">
        <v>1280</v>
      </c>
      <c r="D261" s="24">
        <f>+C261</f>
        <v>1280</v>
      </c>
      <c r="E261" s="26" t="s">
        <v>19</v>
      </c>
      <c r="F261" s="21" t="s">
        <v>134</v>
      </c>
      <c r="G261" s="24">
        <f>+C261</f>
        <v>1280</v>
      </c>
      <c r="H261" s="21" t="str">
        <f>+F261</f>
        <v>1.หจก.ณัฐดีไซน์</v>
      </c>
      <c r="I261" s="24">
        <f>+C261</f>
        <v>1280</v>
      </c>
      <c r="J261" s="26" t="s">
        <v>31</v>
      </c>
      <c r="K261" s="69" t="s">
        <v>536</v>
      </c>
    </row>
    <row r="262" spans="1:11" ht="21" customHeight="1" x14ac:dyDescent="0.35">
      <c r="A262" s="23"/>
      <c r="B262" s="21" t="s">
        <v>537</v>
      </c>
      <c r="C262" s="24"/>
      <c r="D262" s="24"/>
      <c r="E262" s="26" t="s">
        <v>24</v>
      </c>
      <c r="F262" s="21" t="s">
        <v>137</v>
      </c>
      <c r="G262" s="27"/>
      <c r="H262" s="21" t="str">
        <f>+F262</f>
        <v xml:space="preserve">  แอนด์ มีเดีย</v>
      </c>
      <c r="I262" s="27"/>
      <c r="J262" s="26"/>
      <c r="K262" s="28" t="s">
        <v>534</v>
      </c>
    </row>
    <row r="263" spans="1:11" ht="21" customHeight="1" x14ac:dyDescent="0.35">
      <c r="A263" s="23"/>
      <c r="B263" s="21"/>
      <c r="C263" s="24"/>
      <c r="D263" s="25"/>
      <c r="E263" s="26"/>
      <c r="F263" s="21"/>
      <c r="G263" s="27"/>
      <c r="H263" s="21"/>
      <c r="I263" s="24"/>
      <c r="J263" s="26"/>
      <c r="K263" s="28"/>
    </row>
    <row r="264" spans="1:11" ht="21" customHeight="1" x14ac:dyDescent="0.35">
      <c r="A264" s="23"/>
      <c r="B264" s="21"/>
      <c r="C264" s="24"/>
      <c r="D264" s="24"/>
      <c r="E264" s="26"/>
      <c r="F264" s="21"/>
      <c r="G264" s="24"/>
      <c r="H264" s="21"/>
      <c r="I264" s="24"/>
      <c r="J264" s="26"/>
      <c r="K264" s="69"/>
    </row>
    <row r="265" spans="1:11" ht="21" customHeight="1" x14ac:dyDescent="0.35">
      <c r="A265" s="23"/>
      <c r="B265" s="21"/>
      <c r="C265" s="24"/>
      <c r="D265" s="24"/>
      <c r="E265" s="26"/>
      <c r="F265" s="21"/>
      <c r="G265" s="24"/>
      <c r="H265" s="21"/>
      <c r="I265" s="24"/>
      <c r="J265" s="26"/>
      <c r="K265" s="28"/>
    </row>
    <row r="266" spans="1:11" ht="21" customHeight="1" x14ac:dyDescent="0.35">
      <c r="A266" s="23">
        <v>53</v>
      </c>
      <c r="B266" s="21" t="s">
        <v>538</v>
      </c>
      <c r="C266" s="24">
        <v>92000</v>
      </c>
      <c r="D266" s="24">
        <f>+C266</f>
        <v>92000</v>
      </c>
      <c r="E266" s="26" t="s">
        <v>19</v>
      </c>
      <c r="F266" s="21" t="s">
        <v>112</v>
      </c>
      <c r="G266" s="24">
        <f>+C266</f>
        <v>92000</v>
      </c>
      <c r="H266" s="21" t="str">
        <f>+F266</f>
        <v>1.หจก.เอสเอ็ม</v>
      </c>
      <c r="I266" s="24">
        <f>+C266</f>
        <v>92000</v>
      </c>
      <c r="J266" s="26" t="s">
        <v>31</v>
      </c>
      <c r="K266" s="69" t="s">
        <v>539</v>
      </c>
    </row>
    <row r="267" spans="1:11" ht="21" customHeight="1" x14ac:dyDescent="0.35">
      <c r="A267" s="23"/>
      <c r="B267" s="21" t="s">
        <v>540</v>
      </c>
      <c r="C267" s="24"/>
      <c r="D267" s="24"/>
      <c r="E267" s="26" t="s">
        <v>24</v>
      </c>
      <c r="F267" s="21" t="s">
        <v>541</v>
      </c>
      <c r="G267" s="27"/>
      <c r="H267" s="21" t="str">
        <f>+F267</f>
        <v xml:space="preserve"> มาร์เก็ตติ้งตาก</v>
      </c>
      <c r="I267" s="27"/>
      <c r="J267" s="26"/>
      <c r="K267" s="28" t="s">
        <v>534</v>
      </c>
    </row>
    <row r="268" spans="1:11" ht="21" customHeight="1" x14ac:dyDescent="0.35">
      <c r="A268" s="23"/>
      <c r="B268" s="21"/>
      <c r="C268" s="24"/>
      <c r="D268" s="25"/>
      <c r="E268" s="26"/>
      <c r="F268" s="21"/>
      <c r="G268" s="27"/>
      <c r="H268" s="21"/>
      <c r="I268" s="24"/>
      <c r="J268" s="26"/>
      <c r="K268" s="28"/>
    </row>
    <row r="269" spans="1:11" ht="21" customHeight="1" x14ac:dyDescent="0.35">
      <c r="A269" s="23"/>
      <c r="B269" s="21"/>
      <c r="C269" s="24"/>
      <c r="D269" s="25"/>
      <c r="E269" s="26"/>
      <c r="F269" s="21"/>
      <c r="G269" s="27"/>
      <c r="H269" s="21"/>
      <c r="I269" s="24"/>
      <c r="J269" s="26"/>
      <c r="K269" s="28"/>
    </row>
    <row r="270" spans="1:11" ht="21" customHeight="1" x14ac:dyDescent="0.35">
      <c r="A270" s="23"/>
      <c r="B270" s="21"/>
      <c r="C270" s="24"/>
      <c r="D270" s="24"/>
      <c r="E270" s="26"/>
      <c r="F270" s="21"/>
      <c r="G270" s="24"/>
      <c r="H270" s="21"/>
      <c r="I270" s="24"/>
      <c r="J270" s="26"/>
      <c r="K270" s="69"/>
    </row>
    <row r="271" spans="1:11" ht="21" customHeight="1" x14ac:dyDescent="0.35">
      <c r="A271" s="23">
        <v>54</v>
      </c>
      <c r="B271" s="21" t="s">
        <v>542</v>
      </c>
      <c r="C271" s="24">
        <v>96000</v>
      </c>
      <c r="D271" s="24">
        <f>+C271</f>
        <v>96000</v>
      </c>
      <c r="E271" s="26" t="s">
        <v>19</v>
      </c>
      <c r="F271" s="21" t="s">
        <v>543</v>
      </c>
      <c r="G271" s="24">
        <f>+C271</f>
        <v>96000</v>
      </c>
      <c r="H271" s="21" t="str">
        <f>+F271</f>
        <v>1.นายจริม แซ่ม้า</v>
      </c>
      <c r="I271" s="24">
        <f>+C271</f>
        <v>96000</v>
      </c>
      <c r="J271" s="26" t="s">
        <v>31</v>
      </c>
      <c r="K271" s="69" t="s">
        <v>544</v>
      </c>
    </row>
    <row r="272" spans="1:11" ht="21" customHeight="1" x14ac:dyDescent="0.35">
      <c r="A272" s="23"/>
      <c r="B272" s="21" t="s">
        <v>545</v>
      </c>
      <c r="C272" s="24"/>
      <c r="D272" s="24"/>
      <c r="E272" s="26" t="s">
        <v>24</v>
      </c>
      <c r="F272" s="21"/>
      <c r="G272" s="27"/>
      <c r="H272" s="21"/>
      <c r="I272" s="27"/>
      <c r="J272" s="26"/>
      <c r="K272" s="28" t="s">
        <v>534</v>
      </c>
    </row>
    <row r="273" spans="1:11" ht="21" customHeight="1" x14ac:dyDescent="0.35">
      <c r="A273" s="23"/>
      <c r="B273" s="21" t="s">
        <v>546</v>
      </c>
      <c r="C273" s="24"/>
      <c r="D273" s="25"/>
      <c r="E273" s="26"/>
      <c r="F273" s="21"/>
      <c r="G273" s="27"/>
      <c r="H273" s="21"/>
      <c r="I273" s="24"/>
      <c r="J273" s="26"/>
      <c r="K273" s="28"/>
    </row>
    <row r="274" spans="1:11" ht="21" customHeight="1" x14ac:dyDescent="0.35">
      <c r="A274" s="23"/>
      <c r="B274" s="21"/>
      <c r="C274" s="24"/>
      <c r="D274" s="25"/>
      <c r="E274" s="26"/>
      <c r="F274" s="21"/>
      <c r="G274" s="27"/>
      <c r="H274" s="21"/>
      <c r="I274" s="24"/>
      <c r="J274" s="26"/>
      <c r="K274" s="28"/>
    </row>
    <row r="275" spans="1:11" ht="21" customHeight="1" x14ac:dyDescent="0.35">
      <c r="A275" s="23"/>
      <c r="B275" s="21"/>
      <c r="C275" s="25"/>
      <c r="D275" s="25"/>
      <c r="E275" s="26"/>
      <c r="F275" s="21"/>
      <c r="G275" s="25"/>
      <c r="H275" s="21"/>
      <c r="I275" s="25"/>
      <c r="J275" s="26"/>
      <c r="K275" s="28"/>
    </row>
    <row r="276" spans="1:11" ht="21" customHeight="1" x14ac:dyDescent="0.35">
      <c r="A276" s="23">
        <v>55</v>
      </c>
      <c r="B276" s="21" t="s">
        <v>516</v>
      </c>
      <c r="C276" s="24">
        <v>18900</v>
      </c>
      <c r="D276" s="24">
        <f>+C276</f>
        <v>18900</v>
      </c>
      <c r="E276" s="26" t="s">
        <v>19</v>
      </c>
      <c r="F276" s="21" t="s">
        <v>173</v>
      </c>
      <c r="G276" s="24">
        <f>+C276</f>
        <v>18900</v>
      </c>
      <c r="H276" s="21" t="str">
        <f>+F276</f>
        <v>1.หจก.พีเจสมาร์ท</v>
      </c>
      <c r="I276" s="24">
        <f>+C276</f>
        <v>18900</v>
      </c>
      <c r="J276" s="26" t="s">
        <v>31</v>
      </c>
      <c r="K276" s="69" t="s">
        <v>547</v>
      </c>
    </row>
    <row r="277" spans="1:11" ht="21" customHeight="1" x14ac:dyDescent="0.35">
      <c r="A277" s="23"/>
      <c r="B277" s="21" t="s">
        <v>548</v>
      </c>
      <c r="C277" s="24"/>
      <c r="D277" s="24"/>
      <c r="E277" s="26" t="s">
        <v>24</v>
      </c>
      <c r="F277" s="21"/>
      <c r="G277" s="27"/>
      <c r="H277" s="21"/>
      <c r="I277" s="27"/>
      <c r="J277" s="26"/>
      <c r="K277" s="28" t="s">
        <v>549</v>
      </c>
    </row>
    <row r="278" spans="1:11" ht="21" customHeight="1" x14ac:dyDescent="0.35">
      <c r="A278" s="23"/>
      <c r="B278" s="21" t="s">
        <v>550</v>
      </c>
      <c r="C278" s="24"/>
      <c r="D278" s="25"/>
      <c r="E278" s="26"/>
      <c r="F278" s="21"/>
      <c r="G278" s="27"/>
      <c r="H278" s="21"/>
      <c r="I278" s="24"/>
      <c r="J278" s="26"/>
      <c r="K278" s="28"/>
    </row>
    <row r="279" spans="1:11" ht="21" customHeight="1" x14ac:dyDescent="0.35">
      <c r="A279" s="23"/>
      <c r="B279" s="21"/>
      <c r="C279" s="24"/>
      <c r="D279" s="25"/>
      <c r="E279" s="26"/>
      <c r="F279" s="21"/>
      <c r="G279" s="27"/>
      <c r="H279" s="21"/>
      <c r="I279" s="27"/>
      <c r="J279" s="26"/>
      <c r="K279" s="28"/>
    </row>
    <row r="280" spans="1:11" ht="21" customHeight="1" x14ac:dyDescent="0.35">
      <c r="A280" s="34"/>
      <c r="B280" s="38"/>
      <c r="C280" s="36"/>
      <c r="D280" s="46"/>
      <c r="E280" s="37"/>
      <c r="F280" s="75"/>
      <c r="G280" s="47"/>
      <c r="H280" s="37"/>
      <c r="I280" s="37"/>
      <c r="J280" s="37"/>
      <c r="K280" s="76"/>
    </row>
    <row r="281" spans="1:11" ht="21" customHeight="1" x14ac:dyDescent="0.2">
      <c r="A281" s="3" t="s">
        <v>3</v>
      </c>
      <c r="B281" s="432" t="s">
        <v>4</v>
      </c>
      <c r="C281" s="4" t="s">
        <v>5</v>
      </c>
      <c r="D281" s="448" t="s">
        <v>6</v>
      </c>
      <c r="E281" s="5" t="s">
        <v>7</v>
      </c>
      <c r="F281" s="438" t="s">
        <v>8</v>
      </c>
      <c r="G281" s="439"/>
      <c r="H281" s="440" t="s">
        <v>9</v>
      </c>
      <c r="I281" s="441"/>
      <c r="J281" s="6" t="s">
        <v>10</v>
      </c>
      <c r="K281" s="3" t="s">
        <v>11</v>
      </c>
    </row>
    <row r="282" spans="1:11" ht="21" customHeight="1" x14ac:dyDescent="0.2">
      <c r="A282" s="7"/>
      <c r="B282" s="433"/>
      <c r="C282" s="8" t="s">
        <v>12</v>
      </c>
      <c r="D282" s="449"/>
      <c r="E282" s="9" t="s">
        <v>12</v>
      </c>
      <c r="F282" s="442" t="s">
        <v>13</v>
      </c>
      <c r="G282" s="443"/>
      <c r="H282" s="444" t="s">
        <v>14</v>
      </c>
      <c r="I282" s="445"/>
      <c r="J282" s="10" t="s">
        <v>15</v>
      </c>
      <c r="K282" s="7" t="s">
        <v>16</v>
      </c>
    </row>
    <row r="283" spans="1:11" ht="21" customHeight="1" x14ac:dyDescent="0.2">
      <c r="A283" s="11"/>
      <c r="B283" s="434"/>
      <c r="C283" s="12"/>
      <c r="D283" s="450"/>
      <c r="E283" s="13"/>
      <c r="F283" s="14"/>
      <c r="G283" s="15"/>
      <c r="H283" s="14"/>
      <c r="I283" s="16"/>
      <c r="J283" s="16"/>
      <c r="K283" s="11" t="s">
        <v>17</v>
      </c>
    </row>
    <row r="284" spans="1:11" ht="21" customHeight="1" x14ac:dyDescent="0.35">
      <c r="A284" s="17">
        <v>56</v>
      </c>
      <c r="B284" s="21" t="s">
        <v>551</v>
      </c>
      <c r="C284" s="24">
        <v>5000</v>
      </c>
      <c r="D284" s="24">
        <f>+C284</f>
        <v>5000</v>
      </c>
      <c r="E284" s="20" t="s">
        <v>19</v>
      </c>
      <c r="F284" s="21" t="s">
        <v>552</v>
      </c>
      <c r="G284" s="24">
        <f>+C284</f>
        <v>5000</v>
      </c>
      <c r="H284" s="21" t="str">
        <f>+F284</f>
        <v>1.นายอภิรักษ์  เย็นเอี่ยม</v>
      </c>
      <c r="I284" s="24">
        <f>+C284</f>
        <v>5000</v>
      </c>
      <c r="J284" s="19" t="s">
        <v>21</v>
      </c>
      <c r="K284" s="22" t="s">
        <v>553</v>
      </c>
    </row>
    <row r="285" spans="1:11" ht="21" customHeight="1" x14ac:dyDescent="0.35">
      <c r="A285" s="23"/>
      <c r="B285" s="41" t="s">
        <v>548</v>
      </c>
      <c r="C285" s="24"/>
      <c r="D285" s="24"/>
      <c r="E285" s="26" t="s">
        <v>24</v>
      </c>
      <c r="F285" s="21"/>
      <c r="G285" s="27"/>
      <c r="H285" s="21"/>
      <c r="I285" s="27"/>
      <c r="J285" s="26" t="s">
        <v>25</v>
      </c>
      <c r="K285" s="28" t="s">
        <v>549</v>
      </c>
    </row>
    <row r="286" spans="1:11" ht="21" customHeight="1" x14ac:dyDescent="0.35">
      <c r="A286" s="23"/>
      <c r="B286" s="41" t="s">
        <v>550</v>
      </c>
      <c r="C286" s="24"/>
      <c r="D286" s="25"/>
      <c r="E286" s="26"/>
      <c r="F286" s="21"/>
      <c r="G286" s="27"/>
      <c r="H286" s="21"/>
      <c r="I286" s="24"/>
      <c r="J286" s="26" t="s">
        <v>27</v>
      </c>
      <c r="K286" s="29"/>
    </row>
    <row r="287" spans="1:11" ht="21" customHeight="1" x14ac:dyDescent="0.35">
      <c r="A287" s="23"/>
      <c r="B287" s="21"/>
      <c r="C287" s="24"/>
      <c r="D287" s="24"/>
      <c r="E287" s="20"/>
      <c r="F287" s="21"/>
      <c r="G287" s="24"/>
      <c r="H287" s="21"/>
      <c r="I287" s="24"/>
      <c r="J287" s="26" t="s">
        <v>28</v>
      </c>
      <c r="K287" s="29"/>
    </row>
    <row r="288" spans="1:11" ht="21" customHeight="1" x14ac:dyDescent="0.35">
      <c r="A288" s="23"/>
      <c r="B288" s="21"/>
      <c r="C288" s="24"/>
      <c r="D288" s="24"/>
      <c r="E288" s="20"/>
      <c r="F288" s="21"/>
      <c r="G288" s="24"/>
      <c r="H288" s="21"/>
      <c r="I288" s="24"/>
      <c r="J288" s="26"/>
      <c r="K288" s="45"/>
    </row>
    <row r="289" spans="1:11" ht="21" customHeight="1" x14ac:dyDescent="0.35">
      <c r="A289" s="23">
        <v>57</v>
      </c>
      <c r="B289" s="21" t="s">
        <v>48</v>
      </c>
      <c r="C289" s="24">
        <v>2120.7399999999998</v>
      </c>
      <c r="D289" s="24">
        <f>+C289</f>
        <v>2120.7399999999998</v>
      </c>
      <c r="E289" s="20" t="s">
        <v>19</v>
      </c>
      <c r="F289" s="21" t="s">
        <v>510</v>
      </c>
      <c r="G289" s="24">
        <f>+C289</f>
        <v>2120.7399999999998</v>
      </c>
      <c r="H289" s="21" t="str">
        <f>+F289</f>
        <v>1.บริษัท อีซูซุตาก</v>
      </c>
      <c r="I289" s="24">
        <f>+C289</f>
        <v>2120.7399999999998</v>
      </c>
      <c r="J289" s="26" t="s">
        <v>31</v>
      </c>
      <c r="K289" s="22" t="s">
        <v>554</v>
      </c>
    </row>
    <row r="290" spans="1:11" ht="21" customHeight="1" x14ac:dyDescent="0.35">
      <c r="A290" s="23"/>
      <c r="B290" s="41" t="s">
        <v>73</v>
      </c>
      <c r="C290" s="24"/>
      <c r="D290" s="24"/>
      <c r="E290" s="26" t="s">
        <v>24</v>
      </c>
      <c r="F290" s="21" t="s">
        <v>513</v>
      </c>
      <c r="G290" s="27"/>
      <c r="H290" s="21" t="str">
        <f>+F290</f>
        <v xml:space="preserve">  ฮกอันตึ๊ง จำกัด</v>
      </c>
      <c r="I290" s="27"/>
      <c r="J290" s="26"/>
      <c r="K290" s="28" t="s">
        <v>549</v>
      </c>
    </row>
    <row r="291" spans="1:11" ht="21" customHeight="1" x14ac:dyDescent="0.35">
      <c r="A291" s="23"/>
      <c r="B291" s="41" t="s">
        <v>110</v>
      </c>
      <c r="C291" s="24"/>
      <c r="D291" s="25"/>
      <c r="E291" s="26"/>
      <c r="F291" s="21"/>
      <c r="G291" s="27"/>
      <c r="H291" s="21"/>
      <c r="I291" s="24"/>
      <c r="J291" s="26"/>
      <c r="K291" s="28"/>
    </row>
    <row r="292" spans="1:11" ht="21" customHeight="1" x14ac:dyDescent="0.35">
      <c r="A292" s="23"/>
      <c r="B292" s="21"/>
      <c r="C292" s="24"/>
      <c r="D292" s="24"/>
      <c r="E292" s="26"/>
      <c r="F292" s="21"/>
      <c r="G292" s="24"/>
      <c r="H292" s="21"/>
      <c r="I292" s="24"/>
      <c r="J292" s="26"/>
      <c r="K292" s="22"/>
    </row>
    <row r="293" spans="1:11" ht="21" customHeight="1" x14ac:dyDescent="0.35">
      <c r="A293" s="23">
        <v>58</v>
      </c>
      <c r="B293" s="21" t="s">
        <v>48</v>
      </c>
      <c r="C293" s="24">
        <v>25513.08</v>
      </c>
      <c r="D293" s="24">
        <f>+C293</f>
        <v>25513.08</v>
      </c>
      <c r="E293" s="20" t="s">
        <v>19</v>
      </c>
      <c r="F293" s="21" t="s">
        <v>510</v>
      </c>
      <c r="G293" s="24">
        <f>+C293</f>
        <v>25513.08</v>
      </c>
      <c r="H293" s="21" t="str">
        <f>+F293</f>
        <v>1.บริษัท อีซูซุตาก</v>
      </c>
      <c r="I293" s="24">
        <f>+C293</f>
        <v>25513.08</v>
      </c>
      <c r="J293" s="26" t="s">
        <v>31</v>
      </c>
      <c r="K293" s="22" t="s">
        <v>555</v>
      </c>
    </row>
    <row r="294" spans="1:11" ht="21" customHeight="1" x14ac:dyDescent="0.35">
      <c r="A294" s="23"/>
      <c r="B294" s="41" t="s">
        <v>73</v>
      </c>
      <c r="C294" s="24"/>
      <c r="D294" s="24"/>
      <c r="E294" s="26" t="s">
        <v>24</v>
      </c>
      <c r="F294" s="21" t="s">
        <v>513</v>
      </c>
      <c r="G294" s="27"/>
      <c r="H294" s="21" t="str">
        <f>+F294</f>
        <v xml:space="preserve">  ฮกอันตึ๊ง จำกัด</v>
      </c>
      <c r="I294" s="27"/>
      <c r="J294" s="26"/>
      <c r="K294" s="28" t="s">
        <v>556</v>
      </c>
    </row>
    <row r="295" spans="1:11" ht="21" customHeight="1" x14ac:dyDescent="0.35">
      <c r="A295" s="23"/>
      <c r="B295" s="41" t="s">
        <v>557</v>
      </c>
      <c r="C295" s="24"/>
      <c r="D295" s="25"/>
      <c r="E295" s="26"/>
      <c r="F295" s="21"/>
      <c r="G295" s="27"/>
      <c r="H295" s="21"/>
      <c r="I295" s="24"/>
      <c r="J295" s="26"/>
      <c r="K295" s="28"/>
    </row>
    <row r="296" spans="1:11" ht="21" customHeight="1" x14ac:dyDescent="0.35">
      <c r="A296" s="23"/>
      <c r="B296" s="21"/>
      <c r="C296" s="24"/>
      <c r="D296" s="24"/>
      <c r="E296" s="26"/>
      <c r="F296" s="21"/>
      <c r="G296" s="24"/>
      <c r="H296" s="21"/>
      <c r="I296" s="24"/>
      <c r="J296" s="26"/>
      <c r="K296" s="22"/>
    </row>
    <row r="297" spans="1:11" ht="21" customHeight="1" x14ac:dyDescent="0.35">
      <c r="A297" s="23">
        <v>59</v>
      </c>
      <c r="B297" s="21" t="s">
        <v>48</v>
      </c>
      <c r="C297" s="24">
        <v>12222.28</v>
      </c>
      <c r="D297" s="24">
        <f>+C297</f>
        <v>12222.28</v>
      </c>
      <c r="E297" s="20" t="s">
        <v>19</v>
      </c>
      <c r="F297" s="21" t="s">
        <v>558</v>
      </c>
      <c r="G297" s="24">
        <f>+C297</f>
        <v>12222.28</v>
      </c>
      <c r="H297" s="21" t="str">
        <f>+F297</f>
        <v>1.บริษัท สยามนิสสัน</v>
      </c>
      <c r="I297" s="24">
        <f>+C297</f>
        <v>12222.28</v>
      </c>
      <c r="J297" s="26" t="s">
        <v>31</v>
      </c>
      <c r="K297" s="22" t="s">
        <v>559</v>
      </c>
    </row>
    <row r="298" spans="1:11" ht="21" customHeight="1" x14ac:dyDescent="0.35">
      <c r="A298" s="23"/>
      <c r="B298" s="41" t="s">
        <v>99</v>
      </c>
      <c r="C298" s="24"/>
      <c r="D298" s="24"/>
      <c r="E298" s="26" t="s">
        <v>24</v>
      </c>
      <c r="F298" s="21" t="s">
        <v>560</v>
      </c>
      <c r="G298" s="27"/>
      <c r="H298" s="21" t="str">
        <f>+F298</f>
        <v xml:space="preserve">  แม่สอด จำกัด</v>
      </c>
      <c r="I298" s="27"/>
      <c r="J298" s="26"/>
      <c r="K298" s="28" t="s">
        <v>561</v>
      </c>
    </row>
    <row r="299" spans="1:11" ht="21" customHeight="1" x14ac:dyDescent="0.35">
      <c r="A299" s="23"/>
      <c r="B299" s="41" t="s">
        <v>562</v>
      </c>
      <c r="C299" s="24"/>
      <c r="D299" s="25"/>
      <c r="E299" s="26"/>
      <c r="F299" s="21"/>
      <c r="G299" s="27"/>
      <c r="H299" s="21"/>
      <c r="I299" s="24"/>
      <c r="J299" s="26"/>
      <c r="K299" s="28"/>
    </row>
    <row r="300" spans="1:11" ht="21" customHeight="1" x14ac:dyDescent="0.35">
      <c r="A300" s="23"/>
      <c r="B300" s="21"/>
      <c r="C300" s="24"/>
      <c r="D300" s="24"/>
      <c r="E300" s="26"/>
      <c r="F300" s="68"/>
      <c r="G300" s="24"/>
      <c r="H300" s="21"/>
      <c r="I300" s="24"/>
      <c r="J300" s="26"/>
      <c r="K300" s="22"/>
    </row>
    <row r="301" spans="1:11" ht="21" customHeight="1" x14ac:dyDescent="0.35">
      <c r="A301" s="23">
        <v>60</v>
      </c>
      <c r="B301" s="21" t="s">
        <v>48</v>
      </c>
      <c r="C301" s="24">
        <v>12093.68</v>
      </c>
      <c r="D301" s="24">
        <f>+C301</f>
        <v>12093.68</v>
      </c>
      <c r="E301" s="20" t="s">
        <v>19</v>
      </c>
      <c r="F301" s="21" t="s">
        <v>510</v>
      </c>
      <c r="G301" s="24">
        <f>+C301</f>
        <v>12093.68</v>
      </c>
      <c r="H301" s="21" t="str">
        <f>+F301</f>
        <v>1.บริษัท อีซูซุตาก</v>
      </c>
      <c r="I301" s="24">
        <f>+C301</f>
        <v>12093.68</v>
      </c>
      <c r="J301" s="26" t="s">
        <v>31</v>
      </c>
      <c r="K301" s="22" t="s">
        <v>563</v>
      </c>
    </row>
    <row r="302" spans="1:11" ht="21" customHeight="1" x14ac:dyDescent="0.35">
      <c r="A302" s="23"/>
      <c r="B302" s="41" t="s">
        <v>73</v>
      </c>
      <c r="C302" s="24"/>
      <c r="D302" s="24"/>
      <c r="E302" s="26" t="s">
        <v>24</v>
      </c>
      <c r="F302" s="21" t="s">
        <v>513</v>
      </c>
      <c r="G302" s="27"/>
      <c r="H302" s="21" t="str">
        <f>+F302</f>
        <v xml:space="preserve">  ฮกอันตึ๊ง จำกัด</v>
      </c>
      <c r="I302" s="27"/>
      <c r="J302" s="26"/>
      <c r="K302" s="28" t="s">
        <v>561</v>
      </c>
    </row>
    <row r="303" spans="1:11" ht="21" customHeight="1" x14ac:dyDescent="0.35">
      <c r="A303" s="23"/>
      <c r="B303" s="41" t="s">
        <v>564</v>
      </c>
      <c r="C303" s="24"/>
      <c r="D303" s="25"/>
      <c r="E303" s="26"/>
      <c r="F303" s="21"/>
      <c r="G303" s="27"/>
      <c r="H303" s="21"/>
      <c r="I303" s="24"/>
      <c r="J303" s="26"/>
      <c r="K303" s="28"/>
    </row>
    <row r="304" spans="1:11" ht="21" customHeight="1" x14ac:dyDescent="0.35">
      <c r="A304" s="23"/>
      <c r="B304" s="21"/>
      <c r="C304" s="24"/>
      <c r="D304" s="25"/>
      <c r="E304" s="20"/>
      <c r="F304" s="21"/>
      <c r="G304" s="27"/>
      <c r="H304" s="21"/>
      <c r="I304" s="27"/>
      <c r="J304" s="26"/>
      <c r="K304" s="30"/>
    </row>
    <row r="305" spans="1:11" ht="21" customHeight="1" x14ac:dyDescent="0.35">
      <c r="A305" s="23">
        <v>61</v>
      </c>
      <c r="B305" s="21" t="s">
        <v>48</v>
      </c>
      <c r="C305" s="24">
        <v>36124.519999999997</v>
      </c>
      <c r="D305" s="24">
        <f>+C305</f>
        <v>36124.519999999997</v>
      </c>
      <c r="E305" s="20" t="s">
        <v>19</v>
      </c>
      <c r="F305" s="21" t="s">
        <v>565</v>
      </c>
      <c r="G305" s="24">
        <f>+C305</f>
        <v>36124.519999999997</v>
      </c>
      <c r="H305" s="21" t="str">
        <f>+F305</f>
        <v>1.บริษัท กริช ออโต้</v>
      </c>
      <c r="I305" s="24">
        <f>+C305</f>
        <v>36124.519999999997</v>
      </c>
      <c r="J305" s="26" t="s">
        <v>31</v>
      </c>
      <c r="K305" s="22" t="s">
        <v>566</v>
      </c>
    </row>
    <row r="306" spans="1:11" ht="21" customHeight="1" x14ac:dyDescent="0.35">
      <c r="A306" s="23"/>
      <c r="B306" s="41" t="s">
        <v>73</v>
      </c>
      <c r="C306" s="24"/>
      <c r="D306" s="24"/>
      <c r="E306" s="26" t="s">
        <v>24</v>
      </c>
      <c r="F306" s="21" t="s">
        <v>567</v>
      </c>
      <c r="G306" s="27"/>
      <c r="H306" s="21" t="str">
        <f>+F306</f>
        <v xml:space="preserve">  เซอร์วิส (สาขาตาก จำกัด</v>
      </c>
      <c r="I306" s="27"/>
      <c r="J306" s="26"/>
      <c r="K306" s="28" t="s">
        <v>561</v>
      </c>
    </row>
    <row r="307" spans="1:11" ht="21" customHeight="1" x14ac:dyDescent="0.35">
      <c r="A307" s="23"/>
      <c r="B307" s="41" t="s">
        <v>564</v>
      </c>
      <c r="C307" s="24"/>
      <c r="D307" s="25"/>
      <c r="E307" s="26"/>
      <c r="F307" s="21"/>
      <c r="G307" s="27"/>
      <c r="H307" s="21"/>
      <c r="I307" s="24"/>
      <c r="J307" s="26"/>
      <c r="K307" s="28"/>
    </row>
    <row r="308" spans="1:11" ht="21" customHeight="1" x14ac:dyDescent="0.35">
      <c r="A308" s="34"/>
      <c r="B308" s="38"/>
      <c r="C308" s="36"/>
      <c r="D308" s="46"/>
      <c r="E308" s="37"/>
      <c r="F308" s="75"/>
      <c r="G308" s="47"/>
      <c r="H308" s="37"/>
      <c r="I308" s="37"/>
      <c r="J308" s="37"/>
      <c r="K308" s="76"/>
    </row>
    <row r="309" spans="1:11" ht="21" customHeight="1" x14ac:dyDescent="0.2">
      <c r="A309" s="3" t="s">
        <v>3</v>
      </c>
      <c r="B309" s="432" t="s">
        <v>4</v>
      </c>
      <c r="C309" s="4" t="s">
        <v>5</v>
      </c>
      <c r="D309" s="448" t="s">
        <v>6</v>
      </c>
      <c r="E309" s="5" t="s">
        <v>7</v>
      </c>
      <c r="F309" s="438" t="s">
        <v>8</v>
      </c>
      <c r="G309" s="439"/>
      <c r="H309" s="440" t="s">
        <v>9</v>
      </c>
      <c r="I309" s="441"/>
      <c r="J309" s="6" t="s">
        <v>10</v>
      </c>
      <c r="K309" s="3" t="s">
        <v>11</v>
      </c>
    </row>
    <row r="310" spans="1:11" ht="21" customHeight="1" x14ac:dyDescent="0.2">
      <c r="A310" s="7"/>
      <c r="B310" s="433"/>
      <c r="C310" s="8" t="s">
        <v>12</v>
      </c>
      <c r="D310" s="449"/>
      <c r="E310" s="9" t="s">
        <v>12</v>
      </c>
      <c r="F310" s="442" t="s">
        <v>13</v>
      </c>
      <c r="G310" s="443"/>
      <c r="H310" s="444" t="s">
        <v>14</v>
      </c>
      <c r="I310" s="445"/>
      <c r="J310" s="10" t="s">
        <v>15</v>
      </c>
      <c r="K310" s="7" t="s">
        <v>16</v>
      </c>
    </row>
    <row r="311" spans="1:11" ht="21" customHeight="1" x14ac:dyDescent="0.2">
      <c r="A311" s="11"/>
      <c r="B311" s="434"/>
      <c r="C311" s="12"/>
      <c r="D311" s="450"/>
      <c r="E311" s="13"/>
      <c r="F311" s="14"/>
      <c r="G311" s="15"/>
      <c r="H311" s="14"/>
      <c r="I311" s="16"/>
      <c r="J311" s="16"/>
      <c r="K311" s="11" t="s">
        <v>17</v>
      </c>
    </row>
    <row r="312" spans="1:11" ht="21" customHeight="1" x14ac:dyDescent="0.35">
      <c r="A312" s="93">
        <v>62</v>
      </c>
      <c r="B312" s="104" t="s">
        <v>568</v>
      </c>
      <c r="C312" s="95">
        <v>12160</v>
      </c>
      <c r="D312" s="95">
        <f>+C312</f>
        <v>12160</v>
      </c>
      <c r="E312" s="96" t="s">
        <v>19</v>
      </c>
      <c r="F312" s="94" t="s">
        <v>569</v>
      </c>
      <c r="G312" s="95">
        <f>+C312</f>
        <v>12160</v>
      </c>
      <c r="H312" s="94" t="str">
        <f>+F312</f>
        <v>1.ร้านเทคนิคเซ็นเตอร์</v>
      </c>
      <c r="I312" s="95">
        <f>+C312</f>
        <v>12160</v>
      </c>
      <c r="J312" s="95" t="s">
        <v>21</v>
      </c>
      <c r="K312" s="98" t="s">
        <v>570</v>
      </c>
    </row>
    <row r="313" spans="1:11" ht="21" customHeight="1" x14ac:dyDescent="0.35">
      <c r="A313" s="23"/>
      <c r="B313" s="105" t="s">
        <v>571</v>
      </c>
      <c r="C313" s="24"/>
      <c r="D313" s="24"/>
      <c r="E313" s="26" t="s">
        <v>24</v>
      </c>
      <c r="F313" s="21"/>
      <c r="G313" s="27"/>
      <c r="H313" s="21"/>
      <c r="I313" s="27"/>
      <c r="J313" s="26" t="s">
        <v>25</v>
      </c>
      <c r="K313" s="28" t="s">
        <v>572</v>
      </c>
    </row>
    <row r="314" spans="1:11" ht="21" customHeight="1" x14ac:dyDescent="0.35">
      <c r="A314" s="23"/>
      <c r="B314" s="21" t="s">
        <v>573</v>
      </c>
      <c r="C314" s="24"/>
      <c r="D314" s="25"/>
      <c r="E314" s="26"/>
      <c r="F314" s="21"/>
      <c r="G314" s="27"/>
      <c r="H314" s="21"/>
      <c r="I314" s="24"/>
      <c r="J314" s="26" t="s">
        <v>27</v>
      </c>
      <c r="K314" s="29"/>
    </row>
    <row r="315" spans="1:11" ht="21" customHeight="1" x14ac:dyDescent="0.35">
      <c r="A315" s="23"/>
      <c r="B315" s="21"/>
      <c r="C315" s="24"/>
      <c r="D315" s="25"/>
      <c r="E315" s="26"/>
      <c r="F315" s="21"/>
      <c r="G315" s="27"/>
      <c r="H315" s="21"/>
      <c r="I315" s="27"/>
      <c r="J315" s="26" t="s">
        <v>28</v>
      </c>
      <c r="K315" s="29"/>
    </row>
    <row r="316" spans="1:11" ht="21" customHeight="1" x14ac:dyDescent="0.35">
      <c r="A316" s="23"/>
      <c r="B316" s="21"/>
      <c r="C316" s="24"/>
      <c r="D316" s="25"/>
      <c r="E316" s="26"/>
      <c r="F316" s="106"/>
      <c r="G316" s="24"/>
      <c r="H316" s="21"/>
      <c r="I316" s="27"/>
      <c r="J316" s="26"/>
      <c r="K316" s="29"/>
    </row>
    <row r="317" spans="1:11" ht="21" customHeight="1" x14ac:dyDescent="0.35">
      <c r="A317" s="23">
        <v>63</v>
      </c>
      <c r="B317" s="21" t="s">
        <v>574</v>
      </c>
      <c r="C317" s="24">
        <v>499050</v>
      </c>
      <c r="D317" s="24">
        <f>+C317</f>
        <v>499050</v>
      </c>
      <c r="E317" s="26" t="s">
        <v>19</v>
      </c>
      <c r="F317" s="21" t="s">
        <v>575</v>
      </c>
      <c r="G317" s="24">
        <f>+C317</f>
        <v>499050</v>
      </c>
      <c r="H317" s="21" t="str">
        <f>+F317</f>
        <v>1.หจก.เมืองตากแทรค</v>
      </c>
      <c r="I317" s="24">
        <f>+C317</f>
        <v>499050</v>
      </c>
      <c r="J317" s="26" t="s">
        <v>31</v>
      </c>
      <c r="K317" s="69" t="s">
        <v>576</v>
      </c>
    </row>
    <row r="318" spans="1:11" ht="21" customHeight="1" x14ac:dyDescent="0.35">
      <c r="A318" s="23"/>
      <c r="B318" s="21" t="s">
        <v>577</v>
      </c>
      <c r="C318" s="24"/>
      <c r="D318" s="25"/>
      <c r="E318" s="26" t="s">
        <v>24</v>
      </c>
      <c r="F318" s="21" t="s">
        <v>578</v>
      </c>
      <c r="G318" s="27"/>
      <c r="H318" s="21" t="str">
        <f>+F318</f>
        <v>อีควิปเม้นท์</v>
      </c>
      <c r="I318" s="27"/>
      <c r="J318" s="26"/>
      <c r="K318" s="28" t="s">
        <v>579</v>
      </c>
    </row>
    <row r="319" spans="1:11" ht="21" customHeight="1" x14ac:dyDescent="0.35">
      <c r="A319" s="23"/>
      <c r="B319" s="21" t="s">
        <v>580</v>
      </c>
      <c r="C319" s="24"/>
      <c r="D319" s="24"/>
      <c r="E319" s="26"/>
      <c r="F319" s="21"/>
      <c r="G319" s="24"/>
      <c r="H319" s="21"/>
      <c r="I319" s="24"/>
      <c r="J319" s="26"/>
      <c r="K319" s="69"/>
    </row>
    <row r="320" spans="1:11" ht="21" customHeight="1" x14ac:dyDescent="0.35">
      <c r="A320" s="23"/>
      <c r="B320" s="21"/>
      <c r="C320" s="24"/>
      <c r="D320" s="24"/>
      <c r="E320" s="26"/>
      <c r="F320" s="21"/>
      <c r="G320" s="24"/>
      <c r="H320" s="21"/>
      <c r="I320" s="24"/>
      <c r="J320" s="26"/>
      <c r="K320" s="69"/>
    </row>
    <row r="321" spans="1:11" ht="21" customHeight="1" x14ac:dyDescent="0.35">
      <c r="A321" s="23"/>
      <c r="B321" s="21"/>
      <c r="C321" s="24"/>
      <c r="D321" s="24"/>
      <c r="E321" s="26"/>
      <c r="F321" s="21"/>
      <c r="G321" s="24"/>
      <c r="H321" s="21"/>
      <c r="I321" s="24"/>
      <c r="J321" s="26"/>
      <c r="K321" s="69"/>
    </row>
    <row r="322" spans="1:11" ht="21" customHeight="1" x14ac:dyDescent="0.35">
      <c r="A322" s="23">
        <v>64</v>
      </c>
      <c r="B322" s="21" t="s">
        <v>581</v>
      </c>
      <c r="C322" s="24">
        <v>15055</v>
      </c>
      <c r="D322" s="24">
        <f>+C322</f>
        <v>15055</v>
      </c>
      <c r="E322" s="26" t="s">
        <v>19</v>
      </c>
      <c r="F322" s="21" t="s">
        <v>575</v>
      </c>
      <c r="G322" s="24">
        <f>+C322</f>
        <v>15055</v>
      </c>
      <c r="H322" s="21" t="str">
        <f>+F322</f>
        <v>1.หจก.เมืองตากแทรค</v>
      </c>
      <c r="I322" s="24">
        <f>+C322</f>
        <v>15055</v>
      </c>
      <c r="J322" s="26" t="s">
        <v>31</v>
      </c>
      <c r="K322" s="69" t="s">
        <v>582</v>
      </c>
    </row>
    <row r="323" spans="1:11" ht="21" customHeight="1" x14ac:dyDescent="0.35">
      <c r="A323" s="23"/>
      <c r="B323" s="21" t="s">
        <v>583</v>
      </c>
      <c r="C323" s="24"/>
      <c r="D323" s="25"/>
      <c r="E323" s="26" t="s">
        <v>24</v>
      </c>
      <c r="F323" s="21" t="s">
        <v>578</v>
      </c>
      <c r="G323" s="27"/>
      <c r="H323" s="21" t="str">
        <f>+F323</f>
        <v>อีควิปเม้นท์</v>
      </c>
      <c r="I323" s="27"/>
      <c r="J323" s="26"/>
      <c r="K323" s="28" t="s">
        <v>579</v>
      </c>
    </row>
    <row r="324" spans="1:11" ht="21" customHeight="1" x14ac:dyDescent="0.35">
      <c r="A324" s="23"/>
      <c r="B324" s="21" t="s">
        <v>584</v>
      </c>
      <c r="C324" s="24"/>
      <c r="D324" s="24"/>
      <c r="E324" s="26"/>
      <c r="F324" s="21"/>
      <c r="G324" s="24"/>
      <c r="H324" s="21"/>
      <c r="I324" s="24"/>
      <c r="J324" s="26"/>
      <c r="K324" s="69"/>
    </row>
    <row r="325" spans="1:11" ht="21" customHeight="1" x14ac:dyDescent="0.35">
      <c r="A325" s="23"/>
      <c r="B325" s="21"/>
      <c r="C325" s="24"/>
      <c r="D325" s="24"/>
      <c r="E325" s="26"/>
      <c r="F325" s="21"/>
      <c r="G325" s="24"/>
      <c r="H325" s="21"/>
      <c r="I325" s="24"/>
      <c r="J325" s="26"/>
      <c r="K325" s="69"/>
    </row>
    <row r="326" spans="1:11" ht="21" customHeight="1" x14ac:dyDescent="0.35">
      <c r="A326" s="23"/>
      <c r="B326" s="21"/>
      <c r="C326" s="24"/>
      <c r="D326" s="24"/>
      <c r="E326" s="26"/>
      <c r="F326" s="21"/>
      <c r="G326" s="24"/>
      <c r="H326" s="21"/>
      <c r="I326" s="24"/>
      <c r="J326" s="26"/>
      <c r="K326" s="69"/>
    </row>
    <row r="327" spans="1:11" ht="21" customHeight="1" x14ac:dyDescent="0.35">
      <c r="A327" s="23">
        <v>65</v>
      </c>
      <c r="B327" s="21" t="s">
        <v>585</v>
      </c>
      <c r="C327" s="24">
        <v>95950</v>
      </c>
      <c r="D327" s="24">
        <f>+C327</f>
        <v>95950</v>
      </c>
      <c r="E327" s="26" t="s">
        <v>19</v>
      </c>
      <c r="F327" s="21" t="s">
        <v>586</v>
      </c>
      <c r="G327" s="24">
        <f>+C327</f>
        <v>95950</v>
      </c>
      <c r="H327" s="21" t="str">
        <f>+F327</f>
        <v>1.นายธีรวัฒน์</v>
      </c>
      <c r="I327" s="24">
        <f>+C327</f>
        <v>95950</v>
      </c>
      <c r="J327" s="26" t="s">
        <v>31</v>
      </c>
      <c r="K327" s="69" t="s">
        <v>130</v>
      </c>
    </row>
    <row r="328" spans="1:11" ht="21" customHeight="1" x14ac:dyDescent="0.35">
      <c r="A328" s="23"/>
      <c r="B328" s="21" t="s">
        <v>587</v>
      </c>
      <c r="C328" s="24"/>
      <c r="D328" s="25"/>
      <c r="E328" s="26" t="s">
        <v>24</v>
      </c>
      <c r="F328" s="21" t="s">
        <v>588</v>
      </c>
      <c r="G328" s="27"/>
      <c r="H328" s="21" t="str">
        <f>+F328</f>
        <v xml:space="preserve">  กลิ่นเดช</v>
      </c>
      <c r="I328" s="27"/>
      <c r="J328" s="26"/>
      <c r="K328" s="28" t="s">
        <v>579</v>
      </c>
    </row>
    <row r="329" spans="1:11" ht="21" customHeight="1" x14ac:dyDescent="0.35">
      <c r="A329" s="23"/>
      <c r="B329" s="21" t="s">
        <v>589</v>
      </c>
      <c r="C329" s="24"/>
      <c r="D329" s="24"/>
      <c r="E329" s="26"/>
      <c r="F329" s="21"/>
      <c r="G329" s="24"/>
      <c r="H329" s="21"/>
      <c r="I329" s="24"/>
      <c r="J329" s="26"/>
      <c r="K329" s="69"/>
    </row>
    <row r="330" spans="1:11" ht="21" customHeight="1" x14ac:dyDescent="0.35">
      <c r="A330" s="23"/>
      <c r="B330" s="21"/>
      <c r="C330" s="24"/>
      <c r="D330" s="24"/>
      <c r="E330" s="26"/>
      <c r="F330" s="21"/>
      <c r="G330" s="24"/>
      <c r="H330" s="21"/>
      <c r="I330" s="24"/>
      <c r="J330" s="26"/>
      <c r="K330" s="69"/>
    </row>
    <row r="331" spans="1:11" ht="21" customHeight="1" x14ac:dyDescent="0.35">
      <c r="A331" s="23"/>
      <c r="B331" s="21"/>
      <c r="C331" s="24"/>
      <c r="D331" s="24"/>
      <c r="E331" s="26"/>
      <c r="F331" s="21"/>
      <c r="G331" s="24"/>
      <c r="H331" s="21"/>
      <c r="I331" s="24"/>
      <c r="J331" s="26"/>
      <c r="K331" s="28"/>
    </row>
    <row r="332" spans="1:11" ht="21" customHeight="1" x14ac:dyDescent="0.35">
      <c r="A332" s="23">
        <v>66</v>
      </c>
      <c r="B332" s="21" t="s">
        <v>771</v>
      </c>
      <c r="C332" s="24">
        <v>13000</v>
      </c>
      <c r="D332" s="24">
        <f>+C332</f>
        <v>13000</v>
      </c>
      <c r="E332" s="26" t="s">
        <v>19</v>
      </c>
      <c r="F332" s="21" t="s">
        <v>773</v>
      </c>
      <c r="G332" s="24">
        <f>+C332</f>
        <v>13000</v>
      </c>
      <c r="H332" s="21" t="str">
        <f>+F332</f>
        <v>1.ร้านแสงไทยพาณิชย์</v>
      </c>
      <c r="I332" s="24">
        <f>+C332</f>
        <v>13000</v>
      </c>
      <c r="J332" s="26" t="s">
        <v>31</v>
      </c>
      <c r="K332" s="69" t="s">
        <v>135</v>
      </c>
    </row>
    <row r="333" spans="1:11" ht="21" customHeight="1" x14ac:dyDescent="0.35">
      <c r="A333" s="23"/>
      <c r="B333" s="21" t="s">
        <v>772</v>
      </c>
      <c r="C333" s="24"/>
      <c r="D333" s="25"/>
      <c r="E333" s="26" t="s">
        <v>24</v>
      </c>
      <c r="F333" s="21"/>
      <c r="G333" s="27"/>
      <c r="H333" s="21"/>
      <c r="I333" s="27"/>
      <c r="J333" s="26"/>
      <c r="K333" s="28" t="s">
        <v>362</v>
      </c>
    </row>
    <row r="334" spans="1:11" ht="21" customHeight="1" x14ac:dyDescent="0.35">
      <c r="A334" s="23"/>
      <c r="B334" s="21"/>
      <c r="C334" s="24"/>
      <c r="D334" s="24"/>
      <c r="E334" s="26"/>
      <c r="F334" s="21"/>
      <c r="G334" s="24"/>
      <c r="H334" s="21"/>
      <c r="I334" s="24"/>
      <c r="J334" s="26"/>
      <c r="K334" s="69"/>
    </row>
    <row r="335" spans="1:11" ht="21" customHeight="1" x14ac:dyDescent="0.35">
      <c r="A335" s="23"/>
      <c r="B335" s="21"/>
      <c r="C335" s="24"/>
      <c r="D335" s="25"/>
      <c r="E335" s="26"/>
      <c r="F335" s="21"/>
      <c r="G335" s="27"/>
      <c r="H335" s="21"/>
      <c r="I335" s="27"/>
      <c r="J335" s="26"/>
      <c r="K335" s="28"/>
    </row>
    <row r="336" spans="1:11" ht="21" customHeight="1" x14ac:dyDescent="0.35">
      <c r="A336" s="34"/>
      <c r="B336" s="38"/>
      <c r="C336" s="36"/>
      <c r="D336" s="46"/>
      <c r="E336" s="37"/>
      <c r="F336" s="75"/>
      <c r="G336" s="47"/>
      <c r="H336" s="37"/>
      <c r="I336" s="37"/>
      <c r="J336" s="37"/>
      <c r="K336" s="76"/>
    </row>
    <row r="337" spans="1:11" ht="21" customHeight="1" x14ac:dyDescent="0.2">
      <c r="A337" s="3" t="s">
        <v>3</v>
      </c>
      <c r="B337" s="432" t="s">
        <v>4</v>
      </c>
      <c r="C337" s="4" t="s">
        <v>5</v>
      </c>
      <c r="D337" s="448" t="s">
        <v>6</v>
      </c>
      <c r="E337" s="5" t="s">
        <v>7</v>
      </c>
      <c r="F337" s="438" t="s">
        <v>8</v>
      </c>
      <c r="G337" s="439"/>
      <c r="H337" s="440" t="s">
        <v>9</v>
      </c>
      <c r="I337" s="441"/>
      <c r="J337" s="6" t="s">
        <v>10</v>
      </c>
      <c r="K337" s="3" t="s">
        <v>11</v>
      </c>
    </row>
    <row r="338" spans="1:11" ht="21" customHeight="1" x14ac:dyDescent="0.2">
      <c r="A338" s="7"/>
      <c r="B338" s="433"/>
      <c r="C338" s="8" t="s">
        <v>12</v>
      </c>
      <c r="D338" s="449"/>
      <c r="E338" s="9" t="s">
        <v>12</v>
      </c>
      <c r="F338" s="442" t="s">
        <v>13</v>
      </c>
      <c r="G338" s="443"/>
      <c r="H338" s="444" t="s">
        <v>14</v>
      </c>
      <c r="I338" s="445"/>
      <c r="J338" s="10" t="s">
        <v>15</v>
      </c>
      <c r="K338" s="7" t="s">
        <v>16</v>
      </c>
    </row>
    <row r="339" spans="1:11" ht="21" customHeight="1" x14ac:dyDescent="0.2">
      <c r="A339" s="11"/>
      <c r="B339" s="434"/>
      <c r="C339" s="12"/>
      <c r="D339" s="450"/>
      <c r="E339" s="13"/>
      <c r="F339" s="14"/>
      <c r="G339" s="15"/>
      <c r="H339" s="14"/>
      <c r="I339" s="16"/>
      <c r="J339" s="16"/>
      <c r="K339" s="11" t="s">
        <v>17</v>
      </c>
    </row>
    <row r="340" spans="1:11" ht="21" customHeight="1" x14ac:dyDescent="0.35">
      <c r="A340" s="93">
        <v>67</v>
      </c>
      <c r="B340" s="21" t="s">
        <v>771</v>
      </c>
      <c r="C340" s="95">
        <v>16000</v>
      </c>
      <c r="D340" s="95">
        <f>+C340</f>
        <v>16000</v>
      </c>
      <c r="E340" s="96" t="s">
        <v>19</v>
      </c>
      <c r="F340" s="94" t="s">
        <v>775</v>
      </c>
      <c r="G340" s="95">
        <f>+C340</f>
        <v>16000</v>
      </c>
      <c r="H340" s="94" t="str">
        <f>+F340</f>
        <v>1.ร้านวายูพาณิชย์</v>
      </c>
      <c r="I340" s="95">
        <f>+C340</f>
        <v>16000</v>
      </c>
      <c r="J340" s="95" t="s">
        <v>21</v>
      </c>
      <c r="K340" s="98" t="s">
        <v>140</v>
      </c>
    </row>
    <row r="341" spans="1:11" ht="21" customHeight="1" x14ac:dyDescent="0.35">
      <c r="A341" s="23"/>
      <c r="B341" s="21" t="s">
        <v>774</v>
      </c>
      <c r="C341" s="24"/>
      <c r="D341" s="25"/>
      <c r="E341" s="26" t="s">
        <v>24</v>
      </c>
      <c r="F341" s="21"/>
      <c r="G341" s="27"/>
      <c r="H341" s="21"/>
      <c r="I341" s="27"/>
      <c r="J341" s="26" t="s">
        <v>25</v>
      </c>
      <c r="K341" s="28" t="s">
        <v>362</v>
      </c>
    </row>
    <row r="342" spans="1:11" ht="21" customHeight="1" x14ac:dyDescent="0.35">
      <c r="A342" s="23"/>
      <c r="B342" s="21"/>
      <c r="C342" s="24"/>
      <c r="D342" s="24"/>
      <c r="E342" s="26"/>
      <c r="F342" s="21"/>
      <c r="G342" s="24"/>
      <c r="H342" s="21"/>
      <c r="I342" s="24"/>
      <c r="J342" s="26" t="s">
        <v>27</v>
      </c>
      <c r="K342" s="29"/>
    </row>
    <row r="343" spans="1:11" ht="21" customHeight="1" x14ac:dyDescent="0.35">
      <c r="A343" s="23"/>
      <c r="B343" s="21"/>
      <c r="C343" s="24"/>
      <c r="D343" s="25"/>
      <c r="E343" s="26"/>
      <c r="F343" s="21"/>
      <c r="G343" s="27"/>
      <c r="H343" s="21"/>
      <c r="I343" s="27"/>
      <c r="J343" s="26" t="s">
        <v>28</v>
      </c>
      <c r="K343" s="29"/>
    </row>
    <row r="344" spans="1:11" ht="21" customHeight="1" x14ac:dyDescent="0.35">
      <c r="A344" s="23"/>
      <c r="B344" s="21"/>
      <c r="C344" s="24"/>
      <c r="D344" s="25"/>
      <c r="E344" s="26"/>
      <c r="F344" s="21"/>
      <c r="G344" s="27"/>
      <c r="H344" s="21"/>
      <c r="I344" s="27"/>
      <c r="J344" s="26"/>
      <c r="K344" s="29"/>
    </row>
    <row r="345" spans="1:11" ht="21" customHeight="1" x14ac:dyDescent="0.35">
      <c r="A345" s="23">
        <v>68</v>
      </c>
      <c r="B345" s="21" t="s">
        <v>590</v>
      </c>
      <c r="C345" s="24">
        <v>23094</v>
      </c>
      <c r="D345" s="24">
        <f>+C345</f>
        <v>23094</v>
      </c>
      <c r="E345" s="26" t="s">
        <v>19</v>
      </c>
      <c r="F345" s="21" t="s">
        <v>197</v>
      </c>
      <c r="G345" s="24">
        <f>+C345</f>
        <v>23094</v>
      </c>
      <c r="H345" s="21" t="s">
        <v>197</v>
      </c>
      <c r="I345" s="24">
        <f>+C345</f>
        <v>23094</v>
      </c>
      <c r="J345" s="26" t="s">
        <v>31</v>
      </c>
      <c r="K345" s="69" t="s">
        <v>144</v>
      </c>
    </row>
    <row r="346" spans="1:11" ht="21" customHeight="1" x14ac:dyDescent="0.35">
      <c r="A346" s="23"/>
      <c r="B346" s="21" t="s">
        <v>591</v>
      </c>
      <c r="C346" s="24"/>
      <c r="D346" s="24"/>
      <c r="E346" s="26" t="s">
        <v>24</v>
      </c>
      <c r="F346" s="21" t="s">
        <v>200</v>
      </c>
      <c r="G346" s="24"/>
      <c r="H346" s="21" t="s">
        <v>200</v>
      </c>
      <c r="I346" s="24"/>
      <c r="J346" s="26"/>
      <c r="K346" s="28" t="s">
        <v>362</v>
      </c>
    </row>
    <row r="347" spans="1:11" ht="21" customHeight="1" x14ac:dyDescent="0.35">
      <c r="A347" s="23"/>
      <c r="B347" s="21" t="s">
        <v>375</v>
      </c>
      <c r="C347" s="24"/>
      <c r="D347" s="24"/>
      <c r="E347" s="26"/>
      <c r="F347" s="21"/>
      <c r="G347" s="24"/>
      <c r="H347" s="21"/>
      <c r="I347" s="24"/>
      <c r="J347" s="26"/>
      <c r="K347" s="28"/>
    </row>
    <row r="348" spans="1:11" ht="21" customHeight="1" x14ac:dyDescent="0.35">
      <c r="A348" s="23"/>
      <c r="B348" s="21"/>
      <c r="C348" s="24"/>
      <c r="D348" s="24"/>
      <c r="E348" s="26"/>
      <c r="F348" s="21"/>
      <c r="G348" s="24"/>
      <c r="H348" s="21"/>
      <c r="I348" s="24"/>
      <c r="J348" s="26"/>
      <c r="K348" s="28"/>
    </row>
    <row r="349" spans="1:11" ht="21" customHeight="1" x14ac:dyDescent="0.35">
      <c r="A349" s="23">
        <v>69</v>
      </c>
      <c r="B349" s="21" t="s">
        <v>771</v>
      </c>
      <c r="C349" s="24">
        <v>15000</v>
      </c>
      <c r="D349" s="24">
        <f>+C349</f>
        <v>15000</v>
      </c>
      <c r="E349" s="26" t="s">
        <v>19</v>
      </c>
      <c r="F349" s="21" t="s">
        <v>777</v>
      </c>
      <c r="G349" s="24">
        <f>+C349</f>
        <v>15000</v>
      </c>
      <c r="H349" s="21" t="str">
        <f>+F349</f>
        <v>1.บริษัท เอพี เอส</v>
      </c>
      <c r="I349" s="24">
        <f>+C349</f>
        <v>15000</v>
      </c>
      <c r="J349" s="26" t="s">
        <v>31</v>
      </c>
      <c r="K349" s="69" t="s">
        <v>150</v>
      </c>
    </row>
    <row r="350" spans="1:11" ht="21" customHeight="1" x14ac:dyDescent="0.35">
      <c r="A350" s="23"/>
      <c r="B350" s="21" t="s">
        <v>776</v>
      </c>
      <c r="C350" s="24"/>
      <c r="D350" s="25"/>
      <c r="E350" s="26" t="s">
        <v>24</v>
      </c>
      <c r="F350" s="21" t="s">
        <v>778</v>
      </c>
      <c r="G350" s="27"/>
      <c r="H350" s="21" t="str">
        <f>+F350</f>
        <v xml:space="preserve"> อินเตอร์ริช จำกัด</v>
      </c>
      <c r="I350" s="27"/>
      <c r="J350" s="26"/>
      <c r="K350" s="28" t="s">
        <v>383</v>
      </c>
    </row>
    <row r="351" spans="1:11" ht="21" customHeight="1" x14ac:dyDescent="0.35">
      <c r="A351" s="23"/>
      <c r="B351" s="21"/>
      <c r="C351" s="24"/>
      <c r="D351" s="24"/>
      <c r="E351" s="26"/>
      <c r="F351" s="21"/>
      <c r="G351" s="24"/>
      <c r="H351" s="21"/>
      <c r="I351" s="24"/>
      <c r="J351" s="26"/>
      <c r="K351" s="69"/>
    </row>
    <row r="352" spans="1:11" ht="21" customHeight="1" x14ac:dyDescent="0.35">
      <c r="A352" s="23"/>
      <c r="B352" s="21"/>
      <c r="C352" s="24"/>
      <c r="D352" s="25"/>
      <c r="E352" s="26"/>
      <c r="F352" s="21"/>
      <c r="G352" s="27"/>
      <c r="H352" s="21"/>
      <c r="I352" s="27"/>
      <c r="J352" s="26"/>
      <c r="K352" s="28"/>
    </row>
    <row r="353" spans="1:11" ht="21" customHeight="1" x14ac:dyDescent="0.35">
      <c r="A353" s="23">
        <v>70</v>
      </c>
      <c r="B353" s="21" t="s">
        <v>592</v>
      </c>
      <c r="C353" s="24">
        <v>42850</v>
      </c>
      <c r="D353" s="24">
        <f>+C353</f>
        <v>42850</v>
      </c>
      <c r="E353" s="26" t="s">
        <v>19</v>
      </c>
      <c r="F353" s="21" t="s">
        <v>266</v>
      </c>
      <c r="G353" s="24">
        <f>+C353</f>
        <v>42850</v>
      </c>
      <c r="H353" s="21" t="str">
        <f>+F353</f>
        <v>1.ร้านกิ้มเฮงหลี</v>
      </c>
      <c r="I353" s="24">
        <f>+C353</f>
        <v>42850</v>
      </c>
      <c r="J353" s="26" t="s">
        <v>31</v>
      </c>
      <c r="K353" s="69" t="s">
        <v>153</v>
      </c>
    </row>
    <row r="354" spans="1:11" ht="21" customHeight="1" x14ac:dyDescent="0.35">
      <c r="A354" s="23"/>
      <c r="B354" s="21" t="s">
        <v>593</v>
      </c>
      <c r="C354" s="24"/>
      <c r="D354" s="24"/>
      <c r="E354" s="26" t="s">
        <v>24</v>
      </c>
      <c r="F354" s="21"/>
      <c r="G354" s="24"/>
      <c r="H354" s="21"/>
      <c r="I354" s="24"/>
      <c r="J354" s="26"/>
      <c r="K354" s="28" t="s">
        <v>383</v>
      </c>
    </row>
    <row r="355" spans="1:11" ht="21" customHeight="1" x14ac:dyDescent="0.35">
      <c r="A355" s="23"/>
      <c r="B355" s="21" t="s">
        <v>584</v>
      </c>
      <c r="C355" s="24"/>
      <c r="D355" s="24"/>
      <c r="E355" s="26"/>
      <c r="F355" s="21"/>
      <c r="G355" s="24"/>
      <c r="H355" s="21"/>
      <c r="I355" s="24"/>
      <c r="J355" s="26"/>
      <c r="K355" s="69"/>
    </row>
    <row r="356" spans="1:11" ht="21" customHeight="1" x14ac:dyDescent="0.35">
      <c r="A356" s="23"/>
      <c r="B356" s="21"/>
      <c r="C356" s="24"/>
      <c r="D356" s="24"/>
      <c r="E356" s="26"/>
      <c r="F356" s="21"/>
      <c r="G356" s="24"/>
      <c r="H356" s="21"/>
      <c r="I356" s="24"/>
      <c r="J356" s="26"/>
      <c r="K356" s="69"/>
    </row>
    <row r="357" spans="1:11" ht="21" customHeight="1" x14ac:dyDescent="0.35">
      <c r="A357" s="23">
        <v>71</v>
      </c>
      <c r="B357" s="21" t="s">
        <v>594</v>
      </c>
      <c r="C357" s="24">
        <v>74000</v>
      </c>
      <c r="D357" s="24">
        <f>+C357</f>
        <v>74000</v>
      </c>
      <c r="E357" s="26" t="s">
        <v>19</v>
      </c>
      <c r="F357" s="21" t="s">
        <v>595</v>
      </c>
      <c r="G357" s="24">
        <f>+C357</f>
        <v>74000</v>
      </c>
      <c r="H357" s="21" t="str">
        <f>+F357</f>
        <v>1.หจก.พัณสภัทร</v>
      </c>
      <c r="I357" s="24">
        <f>+C357</f>
        <v>74000</v>
      </c>
      <c r="J357" s="26" t="s">
        <v>31</v>
      </c>
      <c r="K357" s="69" t="s">
        <v>156</v>
      </c>
    </row>
    <row r="358" spans="1:11" ht="21" customHeight="1" x14ac:dyDescent="0.35">
      <c r="A358" s="23"/>
      <c r="B358" s="21" t="s">
        <v>596</v>
      </c>
      <c r="C358" s="24"/>
      <c r="D358" s="24"/>
      <c r="E358" s="26" t="s">
        <v>24</v>
      </c>
      <c r="F358" s="21" t="s">
        <v>597</v>
      </c>
      <c r="G358" s="24"/>
      <c r="H358" s="21"/>
      <c r="I358" s="24"/>
      <c r="J358" s="26"/>
      <c r="K358" s="28" t="s">
        <v>598</v>
      </c>
    </row>
    <row r="359" spans="1:11" ht="21" customHeight="1" x14ac:dyDescent="0.35">
      <c r="A359" s="23"/>
      <c r="B359" s="21"/>
      <c r="C359" s="24"/>
      <c r="D359" s="24"/>
      <c r="E359" s="26"/>
      <c r="F359" s="21"/>
      <c r="G359" s="24"/>
      <c r="H359" s="21"/>
      <c r="I359" s="24"/>
      <c r="J359" s="26"/>
      <c r="K359" s="69"/>
    </row>
    <row r="360" spans="1:11" ht="21" customHeight="1" x14ac:dyDescent="0.35">
      <c r="A360" s="23"/>
      <c r="B360" s="21"/>
      <c r="C360" s="24"/>
      <c r="D360" s="24"/>
      <c r="E360" s="26"/>
      <c r="F360" s="21"/>
      <c r="G360" s="24"/>
      <c r="H360" s="21"/>
      <c r="I360" s="24"/>
      <c r="J360" s="26"/>
      <c r="K360" s="28"/>
    </row>
    <row r="361" spans="1:11" ht="21" customHeight="1" x14ac:dyDescent="0.35">
      <c r="A361" s="23">
        <v>72</v>
      </c>
      <c r="B361" s="21" t="s">
        <v>599</v>
      </c>
      <c r="C361" s="24">
        <v>99000</v>
      </c>
      <c r="D361" s="24">
        <f>+C361</f>
        <v>99000</v>
      </c>
      <c r="E361" s="26" t="s">
        <v>19</v>
      </c>
      <c r="F361" s="21" t="s">
        <v>595</v>
      </c>
      <c r="G361" s="24">
        <f>+C361</f>
        <v>99000</v>
      </c>
      <c r="H361" s="21" t="str">
        <f>+F361</f>
        <v>1.หจก.พัณสภัทร</v>
      </c>
      <c r="I361" s="24">
        <f>+C361</f>
        <v>99000</v>
      </c>
      <c r="J361" s="26" t="s">
        <v>31</v>
      </c>
      <c r="K361" s="69" t="s">
        <v>159</v>
      </c>
    </row>
    <row r="362" spans="1:11" ht="21" customHeight="1" x14ac:dyDescent="0.35">
      <c r="A362" s="23"/>
      <c r="B362" s="21" t="s">
        <v>600</v>
      </c>
      <c r="C362" s="24"/>
      <c r="D362" s="24"/>
      <c r="E362" s="26" t="s">
        <v>24</v>
      </c>
      <c r="F362" s="21" t="s">
        <v>597</v>
      </c>
      <c r="G362" s="24"/>
      <c r="H362" s="21"/>
      <c r="I362" s="24"/>
      <c r="J362" s="26"/>
      <c r="K362" s="28" t="s">
        <v>598</v>
      </c>
    </row>
    <row r="363" spans="1:11" ht="21" customHeight="1" x14ac:dyDescent="0.35">
      <c r="A363" s="23"/>
      <c r="B363" s="21"/>
      <c r="C363" s="24"/>
      <c r="D363" s="24"/>
      <c r="E363" s="26"/>
      <c r="F363" s="21"/>
      <c r="G363" s="24"/>
      <c r="H363" s="21"/>
      <c r="I363" s="24"/>
      <c r="J363" s="26"/>
      <c r="K363" s="69"/>
    </row>
    <row r="364" spans="1:11" ht="21" customHeight="1" x14ac:dyDescent="0.35">
      <c r="A364" s="34"/>
      <c r="B364" s="38"/>
      <c r="C364" s="36"/>
      <c r="D364" s="46"/>
      <c r="E364" s="37"/>
      <c r="F364" s="38"/>
      <c r="G364" s="47"/>
      <c r="H364" s="38"/>
      <c r="I364" s="47"/>
      <c r="J364" s="37"/>
      <c r="K364" s="39"/>
    </row>
    <row r="365" spans="1:11" ht="21" customHeight="1" x14ac:dyDescent="0.2">
      <c r="A365" s="3" t="s">
        <v>3</v>
      </c>
      <c r="B365" s="432" t="s">
        <v>4</v>
      </c>
      <c r="C365" s="4" t="s">
        <v>5</v>
      </c>
      <c r="D365" s="448" t="s">
        <v>6</v>
      </c>
      <c r="E365" s="5" t="s">
        <v>7</v>
      </c>
      <c r="F365" s="438" t="s">
        <v>8</v>
      </c>
      <c r="G365" s="439"/>
      <c r="H365" s="440" t="s">
        <v>9</v>
      </c>
      <c r="I365" s="441"/>
      <c r="J365" s="6" t="s">
        <v>10</v>
      </c>
      <c r="K365" s="3" t="s">
        <v>11</v>
      </c>
    </row>
    <row r="366" spans="1:11" ht="21" customHeight="1" x14ac:dyDescent="0.2">
      <c r="A366" s="7"/>
      <c r="B366" s="433"/>
      <c r="C366" s="8" t="s">
        <v>12</v>
      </c>
      <c r="D366" s="449"/>
      <c r="E366" s="9" t="s">
        <v>12</v>
      </c>
      <c r="F366" s="442" t="s">
        <v>13</v>
      </c>
      <c r="G366" s="443"/>
      <c r="H366" s="444" t="s">
        <v>14</v>
      </c>
      <c r="I366" s="445"/>
      <c r="J366" s="10" t="s">
        <v>15</v>
      </c>
      <c r="K366" s="7" t="s">
        <v>16</v>
      </c>
    </row>
    <row r="367" spans="1:11" ht="21" customHeight="1" x14ac:dyDescent="0.2">
      <c r="A367" s="11"/>
      <c r="B367" s="434"/>
      <c r="C367" s="12"/>
      <c r="D367" s="450"/>
      <c r="E367" s="13"/>
      <c r="F367" s="14"/>
      <c r="G367" s="15"/>
      <c r="H367" s="14"/>
      <c r="I367" s="16"/>
      <c r="J367" s="16"/>
      <c r="K367" s="11" t="s">
        <v>17</v>
      </c>
    </row>
    <row r="368" spans="1:11" ht="21" customHeight="1" x14ac:dyDescent="0.35">
      <c r="A368" s="93">
        <v>73</v>
      </c>
      <c r="B368" s="94" t="s">
        <v>601</v>
      </c>
      <c r="C368" s="95">
        <v>124600</v>
      </c>
      <c r="D368" s="95">
        <f>+C368</f>
        <v>124600</v>
      </c>
      <c r="E368" s="96" t="s">
        <v>19</v>
      </c>
      <c r="F368" s="94" t="s">
        <v>602</v>
      </c>
      <c r="G368" s="95">
        <f>+C368</f>
        <v>124600</v>
      </c>
      <c r="H368" s="94" t="str">
        <f>+F368</f>
        <v>1.ร้านชลอแอร์</v>
      </c>
      <c r="I368" s="95">
        <f>+C368</f>
        <v>124600</v>
      </c>
      <c r="J368" s="95" t="s">
        <v>21</v>
      </c>
      <c r="K368" s="98" t="s">
        <v>163</v>
      </c>
    </row>
    <row r="369" spans="1:11" ht="21" customHeight="1" x14ac:dyDescent="0.35">
      <c r="A369" s="23"/>
      <c r="B369" s="21" t="s">
        <v>603</v>
      </c>
      <c r="C369" s="24"/>
      <c r="D369" s="24"/>
      <c r="E369" s="26" t="s">
        <v>24</v>
      </c>
      <c r="F369" s="21"/>
      <c r="G369" s="24"/>
      <c r="H369" s="21"/>
      <c r="I369" s="24"/>
      <c r="J369" s="26" t="s">
        <v>25</v>
      </c>
      <c r="K369" s="28" t="s">
        <v>509</v>
      </c>
    </row>
    <row r="370" spans="1:11" ht="21" customHeight="1" x14ac:dyDescent="0.35">
      <c r="A370" s="23"/>
      <c r="B370" s="21"/>
      <c r="C370" s="24"/>
      <c r="D370" s="24"/>
      <c r="E370" s="26"/>
      <c r="F370" s="21"/>
      <c r="G370" s="24"/>
      <c r="H370" s="21"/>
      <c r="I370" s="24"/>
      <c r="J370" s="26" t="s">
        <v>27</v>
      </c>
      <c r="K370" s="29"/>
    </row>
    <row r="371" spans="1:11" ht="21" customHeight="1" x14ac:dyDescent="0.35">
      <c r="A371" s="23"/>
      <c r="B371" s="21"/>
      <c r="C371" s="24"/>
      <c r="D371" s="25"/>
      <c r="E371" s="26"/>
      <c r="F371" s="21"/>
      <c r="G371" s="24"/>
      <c r="H371" s="21"/>
      <c r="I371" s="27"/>
      <c r="J371" s="26" t="s">
        <v>28</v>
      </c>
      <c r="K371" s="29"/>
    </row>
    <row r="372" spans="1:11" ht="21" customHeight="1" x14ac:dyDescent="0.35">
      <c r="A372" s="23"/>
      <c r="B372" s="21"/>
      <c r="C372" s="24"/>
      <c r="D372" s="25"/>
      <c r="E372" s="26"/>
      <c r="F372" s="21"/>
      <c r="G372" s="24"/>
      <c r="H372" s="21"/>
      <c r="I372" s="27"/>
      <c r="J372" s="26"/>
      <c r="K372" s="29"/>
    </row>
    <row r="373" spans="1:11" ht="21" customHeight="1" x14ac:dyDescent="0.35">
      <c r="A373" s="23"/>
      <c r="B373" s="21"/>
      <c r="C373" s="24"/>
      <c r="D373" s="25"/>
      <c r="E373" s="26"/>
      <c r="F373" s="21"/>
      <c r="G373" s="24"/>
      <c r="H373" s="21"/>
      <c r="I373" s="27"/>
      <c r="J373" s="26"/>
      <c r="K373" s="29"/>
    </row>
    <row r="374" spans="1:11" ht="21" customHeight="1" x14ac:dyDescent="0.35">
      <c r="A374" s="23">
        <v>74</v>
      </c>
      <c r="B374" s="21" t="s">
        <v>604</v>
      </c>
      <c r="C374" s="24">
        <v>76000</v>
      </c>
      <c r="D374" s="24">
        <f>+C374</f>
        <v>76000</v>
      </c>
      <c r="E374" s="26" t="s">
        <v>19</v>
      </c>
      <c r="F374" s="21" t="s">
        <v>605</v>
      </c>
      <c r="G374" s="24">
        <f>+C374</f>
        <v>76000</v>
      </c>
      <c r="H374" s="21" t="str">
        <f>+F374</f>
        <v>1.หจก.เอสเอ็ม มาร์</v>
      </c>
      <c r="I374" s="24">
        <f>+C374</f>
        <v>76000</v>
      </c>
      <c r="J374" s="26" t="s">
        <v>31</v>
      </c>
      <c r="K374" s="69" t="s">
        <v>168</v>
      </c>
    </row>
    <row r="375" spans="1:11" ht="21" customHeight="1" x14ac:dyDescent="0.35">
      <c r="A375" s="23"/>
      <c r="B375" s="21" t="s">
        <v>606</v>
      </c>
      <c r="C375" s="24"/>
      <c r="D375" s="24"/>
      <c r="E375" s="26" t="s">
        <v>24</v>
      </c>
      <c r="F375" s="21" t="s">
        <v>607</v>
      </c>
      <c r="G375" s="24"/>
      <c r="H375" s="21" t="str">
        <f>+F375</f>
        <v xml:space="preserve">   เก็ตติ้งตาก</v>
      </c>
      <c r="I375" s="24"/>
      <c r="J375" s="26"/>
      <c r="K375" s="28" t="s">
        <v>509</v>
      </c>
    </row>
    <row r="376" spans="1:11" ht="21" customHeight="1" x14ac:dyDescent="0.35">
      <c r="A376" s="23"/>
      <c r="B376" s="21" t="s">
        <v>608</v>
      </c>
      <c r="C376" s="24"/>
      <c r="D376" s="25"/>
      <c r="E376" s="26"/>
      <c r="F376" s="21"/>
      <c r="G376" s="24"/>
      <c r="H376" s="21"/>
      <c r="I376" s="27"/>
      <c r="J376" s="26"/>
      <c r="K376" s="29"/>
    </row>
    <row r="377" spans="1:11" ht="21" customHeight="1" x14ac:dyDescent="0.35">
      <c r="A377" s="23"/>
      <c r="B377" s="21"/>
      <c r="C377" s="24"/>
      <c r="D377" s="25"/>
      <c r="E377" s="26"/>
      <c r="F377" s="21"/>
      <c r="G377" s="24"/>
      <c r="H377" s="21"/>
      <c r="I377" s="27"/>
      <c r="J377" s="26"/>
      <c r="K377" s="29"/>
    </row>
    <row r="378" spans="1:11" ht="21" customHeight="1" x14ac:dyDescent="0.35">
      <c r="A378" s="23">
        <v>75</v>
      </c>
      <c r="B378" s="21" t="s">
        <v>609</v>
      </c>
      <c r="C378" s="24">
        <v>53500</v>
      </c>
      <c r="D378" s="24">
        <f>+C378</f>
        <v>53500</v>
      </c>
      <c r="E378" s="26" t="s">
        <v>19</v>
      </c>
      <c r="F378" s="21" t="s">
        <v>610</v>
      </c>
      <c r="G378" s="24">
        <f>+C378</f>
        <v>53500</v>
      </c>
      <c r="H378" s="21" t="str">
        <f>+F378</f>
        <v>1.ร้านธนวรรธ์สื่อสาร</v>
      </c>
      <c r="I378" s="24">
        <f>+C378</f>
        <v>53500</v>
      </c>
      <c r="J378" s="26" t="s">
        <v>31</v>
      </c>
      <c r="K378" s="69" t="s">
        <v>174</v>
      </c>
    </row>
    <row r="379" spans="1:11" ht="21" customHeight="1" x14ac:dyDescent="0.35">
      <c r="A379" s="23"/>
      <c r="B379" s="21" t="s">
        <v>611</v>
      </c>
      <c r="C379" s="24"/>
      <c r="D379" s="24"/>
      <c r="E379" s="26" t="s">
        <v>24</v>
      </c>
      <c r="F379" s="21"/>
      <c r="G379" s="24"/>
      <c r="H379" s="21"/>
      <c r="I379" s="24"/>
      <c r="J379" s="26"/>
      <c r="K379" s="28" t="s">
        <v>534</v>
      </c>
    </row>
    <row r="380" spans="1:11" ht="21" customHeight="1" x14ac:dyDescent="0.35">
      <c r="A380" s="23"/>
      <c r="B380" s="21" t="s">
        <v>612</v>
      </c>
      <c r="C380" s="24"/>
      <c r="D380" s="25"/>
      <c r="E380" s="26"/>
      <c r="F380" s="21"/>
      <c r="G380" s="25"/>
      <c r="H380" s="21"/>
      <c r="I380" s="25"/>
      <c r="J380" s="26"/>
      <c r="K380" s="28"/>
    </row>
    <row r="381" spans="1:11" ht="21" customHeight="1" x14ac:dyDescent="0.35">
      <c r="A381" s="23"/>
      <c r="B381" s="21"/>
      <c r="C381" s="24"/>
      <c r="D381" s="25"/>
      <c r="E381" s="26"/>
      <c r="F381" s="21"/>
      <c r="G381" s="25"/>
      <c r="H381" s="21"/>
      <c r="I381" s="25"/>
      <c r="J381" s="26"/>
      <c r="K381" s="28"/>
    </row>
    <row r="382" spans="1:11" ht="21" customHeight="1" x14ac:dyDescent="0.35">
      <c r="A382" s="23"/>
      <c r="B382" s="21"/>
      <c r="C382" s="24"/>
      <c r="D382" s="24"/>
      <c r="E382" s="26"/>
      <c r="F382" s="21"/>
      <c r="G382" s="24"/>
      <c r="H382" s="21"/>
      <c r="I382" s="24"/>
      <c r="J382" s="26"/>
      <c r="K382" s="69"/>
    </row>
    <row r="383" spans="1:11" ht="21" customHeight="1" x14ac:dyDescent="0.35">
      <c r="A383" s="23">
        <v>76</v>
      </c>
      <c r="B383" s="21" t="s">
        <v>613</v>
      </c>
      <c r="C383" s="24">
        <v>142665</v>
      </c>
      <c r="D383" s="24">
        <f>+C383</f>
        <v>142665</v>
      </c>
      <c r="E383" s="26" t="s">
        <v>19</v>
      </c>
      <c r="F383" s="21" t="s">
        <v>197</v>
      </c>
      <c r="G383" s="24">
        <f>+C383</f>
        <v>142665</v>
      </c>
      <c r="H383" s="21" t="str">
        <f>+F383</f>
        <v>1.บริษัท สยามเซ็นเตอร์</v>
      </c>
      <c r="I383" s="24">
        <f>+C383</f>
        <v>142665</v>
      </c>
      <c r="J383" s="26" t="s">
        <v>31</v>
      </c>
      <c r="K383" s="69" t="s">
        <v>177</v>
      </c>
    </row>
    <row r="384" spans="1:11" ht="21" customHeight="1" x14ac:dyDescent="0.35">
      <c r="A384" s="23"/>
      <c r="B384" s="21" t="s">
        <v>614</v>
      </c>
      <c r="C384" s="24"/>
      <c r="D384" s="24"/>
      <c r="E384" s="26" t="s">
        <v>24</v>
      </c>
      <c r="F384" s="21" t="s">
        <v>615</v>
      </c>
      <c r="G384" s="24"/>
      <c r="H384" s="21" t="str">
        <f>+F384</f>
        <v>โอเอ จำกัด</v>
      </c>
      <c r="I384" s="24"/>
      <c r="J384" s="26"/>
      <c r="K384" s="28" t="s">
        <v>534</v>
      </c>
    </row>
    <row r="385" spans="1:11" ht="21" customHeight="1" x14ac:dyDescent="0.35">
      <c r="A385" s="23"/>
      <c r="B385" s="21" t="s">
        <v>616</v>
      </c>
      <c r="C385" s="24"/>
      <c r="D385" s="25"/>
      <c r="E385" s="26"/>
      <c r="F385" s="21"/>
      <c r="G385" s="24"/>
      <c r="H385" s="21"/>
      <c r="I385" s="27"/>
      <c r="J385" s="26"/>
      <c r="K385" s="29"/>
    </row>
    <row r="386" spans="1:11" ht="21" customHeight="1" x14ac:dyDescent="0.35">
      <c r="A386" s="23"/>
      <c r="B386" s="21"/>
      <c r="C386" s="24"/>
      <c r="D386" s="24"/>
      <c r="E386" s="26"/>
      <c r="F386" s="21"/>
      <c r="G386" s="24"/>
      <c r="H386" s="21"/>
      <c r="I386" s="24"/>
      <c r="J386" s="26"/>
      <c r="K386" s="28"/>
    </row>
    <row r="387" spans="1:11" ht="21" customHeight="1" x14ac:dyDescent="0.35">
      <c r="A387" s="23">
        <v>77</v>
      </c>
      <c r="B387" s="21" t="s">
        <v>581</v>
      </c>
      <c r="C387" s="24">
        <v>43480</v>
      </c>
      <c r="D387" s="24">
        <f>+C387</f>
        <v>43480</v>
      </c>
      <c r="E387" s="26" t="s">
        <v>19</v>
      </c>
      <c r="F387" s="21" t="s">
        <v>617</v>
      </c>
      <c r="G387" s="24">
        <f>+C387</f>
        <v>43480</v>
      </c>
      <c r="H387" s="21" t="str">
        <f>+F387</f>
        <v>1.ร้านธนพัฒน์</v>
      </c>
      <c r="I387" s="24">
        <f>+C387</f>
        <v>43480</v>
      </c>
      <c r="J387" s="26" t="s">
        <v>31</v>
      </c>
      <c r="K387" s="69" t="s">
        <v>181</v>
      </c>
    </row>
    <row r="388" spans="1:11" ht="21" customHeight="1" x14ac:dyDescent="0.35">
      <c r="A388" s="23"/>
      <c r="B388" s="21" t="s">
        <v>618</v>
      </c>
      <c r="C388" s="24"/>
      <c r="D388" s="24"/>
      <c r="E388" s="26" t="s">
        <v>24</v>
      </c>
      <c r="F388" s="21"/>
      <c r="G388" s="24"/>
      <c r="H388" s="21"/>
      <c r="I388" s="24"/>
      <c r="J388" s="26"/>
      <c r="K388" s="28" t="s">
        <v>549</v>
      </c>
    </row>
    <row r="389" spans="1:11" ht="21" customHeight="1" x14ac:dyDescent="0.35">
      <c r="A389" s="23"/>
      <c r="B389" s="21"/>
      <c r="C389" s="24"/>
      <c r="D389" s="25"/>
      <c r="E389" s="26"/>
      <c r="F389" s="21"/>
      <c r="G389" s="24"/>
      <c r="H389" s="21"/>
      <c r="I389" s="27"/>
      <c r="J389" s="26"/>
      <c r="K389" s="29"/>
    </row>
    <row r="390" spans="1:11" ht="21" customHeight="1" x14ac:dyDescent="0.35">
      <c r="A390" s="23"/>
      <c r="B390" s="21"/>
      <c r="C390" s="24"/>
      <c r="D390" s="24"/>
      <c r="E390" s="26"/>
      <c r="F390" s="21"/>
      <c r="G390" s="24"/>
      <c r="H390" s="21"/>
      <c r="I390" s="24"/>
      <c r="J390" s="26"/>
      <c r="K390" s="28"/>
    </row>
    <row r="391" spans="1:11" ht="21" customHeight="1" x14ac:dyDescent="0.35">
      <c r="A391" s="23"/>
      <c r="B391" s="21"/>
      <c r="C391" s="24"/>
      <c r="D391" s="24"/>
      <c r="E391" s="26"/>
      <c r="F391" s="21"/>
      <c r="G391" s="24"/>
      <c r="H391" s="21"/>
      <c r="I391" s="24"/>
      <c r="J391" s="26"/>
      <c r="K391" s="28"/>
    </row>
    <row r="392" spans="1:11" ht="21" customHeight="1" x14ac:dyDescent="0.35">
      <c r="A392" s="34"/>
      <c r="B392" s="38"/>
      <c r="C392" s="36"/>
      <c r="D392" s="36"/>
      <c r="E392" s="37"/>
      <c r="F392" s="38"/>
      <c r="G392" s="36"/>
      <c r="H392" s="38"/>
      <c r="I392" s="36"/>
      <c r="J392" s="37"/>
      <c r="K392" s="39"/>
    </row>
    <row r="393" spans="1:11" ht="21" customHeight="1" x14ac:dyDescent="0.2">
      <c r="A393" s="3" t="s">
        <v>3</v>
      </c>
      <c r="B393" s="432" t="s">
        <v>4</v>
      </c>
      <c r="C393" s="4" t="s">
        <v>5</v>
      </c>
      <c r="D393" s="448" t="s">
        <v>6</v>
      </c>
      <c r="E393" s="5" t="s">
        <v>7</v>
      </c>
      <c r="F393" s="438" t="s">
        <v>8</v>
      </c>
      <c r="G393" s="439"/>
      <c r="H393" s="440" t="s">
        <v>9</v>
      </c>
      <c r="I393" s="441"/>
      <c r="J393" s="6" t="s">
        <v>10</v>
      </c>
      <c r="K393" s="3" t="s">
        <v>11</v>
      </c>
    </row>
    <row r="394" spans="1:11" ht="21" customHeight="1" x14ac:dyDescent="0.2">
      <c r="A394" s="7"/>
      <c r="B394" s="433"/>
      <c r="C394" s="8" t="s">
        <v>12</v>
      </c>
      <c r="D394" s="449"/>
      <c r="E394" s="9" t="s">
        <v>12</v>
      </c>
      <c r="F394" s="442" t="s">
        <v>13</v>
      </c>
      <c r="G394" s="443"/>
      <c r="H394" s="444" t="s">
        <v>14</v>
      </c>
      <c r="I394" s="445"/>
      <c r="J394" s="10" t="s">
        <v>15</v>
      </c>
      <c r="K394" s="7" t="s">
        <v>16</v>
      </c>
    </row>
    <row r="395" spans="1:11" ht="21" customHeight="1" x14ac:dyDescent="0.2">
      <c r="A395" s="11"/>
      <c r="B395" s="434"/>
      <c r="C395" s="12"/>
      <c r="D395" s="450"/>
      <c r="E395" s="13"/>
      <c r="F395" s="14"/>
      <c r="G395" s="15"/>
      <c r="H395" s="14"/>
      <c r="I395" s="16"/>
      <c r="J395" s="16"/>
      <c r="K395" s="11" t="s">
        <v>17</v>
      </c>
    </row>
    <row r="396" spans="1:11" ht="21" customHeight="1" x14ac:dyDescent="0.35">
      <c r="A396" s="93">
        <v>78</v>
      </c>
      <c r="B396" s="94" t="s">
        <v>619</v>
      </c>
      <c r="C396" s="95">
        <v>29150</v>
      </c>
      <c r="D396" s="95">
        <f>+C396</f>
        <v>29150</v>
      </c>
      <c r="E396" s="96" t="s">
        <v>19</v>
      </c>
      <c r="F396" s="94" t="s">
        <v>620</v>
      </c>
      <c r="G396" s="95">
        <f>+C396</f>
        <v>29150</v>
      </c>
      <c r="H396" s="94" t="str">
        <f>+F396</f>
        <v>1.หจก.บุญมีการโยธา</v>
      </c>
      <c r="I396" s="95">
        <f>+C396</f>
        <v>29150</v>
      </c>
      <c r="J396" s="95" t="s">
        <v>21</v>
      </c>
      <c r="K396" s="98" t="s">
        <v>184</v>
      </c>
    </row>
    <row r="397" spans="1:11" ht="21" customHeight="1" x14ac:dyDescent="0.35">
      <c r="A397" s="23"/>
      <c r="B397" s="21" t="s">
        <v>621</v>
      </c>
      <c r="C397" s="24"/>
      <c r="D397" s="24"/>
      <c r="E397" s="26" t="s">
        <v>24</v>
      </c>
      <c r="F397" s="21"/>
      <c r="G397" s="24"/>
      <c r="H397" s="21"/>
      <c r="I397" s="24"/>
      <c r="J397" s="26" t="s">
        <v>25</v>
      </c>
      <c r="K397" s="28" t="s">
        <v>622</v>
      </c>
    </row>
    <row r="398" spans="1:11" ht="21" customHeight="1" x14ac:dyDescent="0.35">
      <c r="A398" s="23"/>
      <c r="B398" s="21" t="s">
        <v>623</v>
      </c>
      <c r="C398" s="24"/>
      <c r="D398" s="25"/>
      <c r="E398" s="26"/>
      <c r="F398" s="21"/>
      <c r="G398" s="24"/>
      <c r="H398" s="21"/>
      <c r="I398" s="27"/>
      <c r="J398" s="26" t="s">
        <v>27</v>
      </c>
      <c r="K398" s="29"/>
    </row>
    <row r="399" spans="1:11" ht="21" customHeight="1" x14ac:dyDescent="0.35">
      <c r="A399" s="23"/>
      <c r="B399" s="21"/>
      <c r="C399" s="24"/>
      <c r="D399" s="24"/>
      <c r="E399" s="26"/>
      <c r="F399" s="21"/>
      <c r="G399" s="24"/>
      <c r="H399" s="21"/>
      <c r="I399" s="24"/>
      <c r="J399" s="26" t="s">
        <v>28</v>
      </c>
      <c r="K399" s="28"/>
    </row>
    <row r="400" spans="1:11" ht="21" customHeight="1" x14ac:dyDescent="0.35">
      <c r="A400" s="23"/>
      <c r="B400" s="21"/>
      <c r="C400" s="24"/>
      <c r="D400" s="24"/>
      <c r="E400" s="26"/>
      <c r="F400" s="21"/>
      <c r="G400" s="24"/>
      <c r="H400" s="21"/>
      <c r="I400" s="24"/>
      <c r="J400" s="26"/>
      <c r="K400" s="28"/>
    </row>
    <row r="401" spans="1:11" ht="21" customHeight="1" x14ac:dyDescent="0.35">
      <c r="A401" s="23"/>
      <c r="B401" s="21"/>
      <c r="C401" s="24"/>
      <c r="D401" s="25"/>
      <c r="E401" s="26"/>
      <c r="F401" s="21"/>
      <c r="G401" s="27"/>
      <c r="H401" s="21"/>
      <c r="I401" s="27"/>
      <c r="J401" s="26"/>
      <c r="K401" s="29"/>
    </row>
    <row r="402" spans="1:11" ht="21" customHeight="1" x14ac:dyDescent="0.35">
      <c r="A402" s="23">
        <v>79</v>
      </c>
      <c r="B402" s="21" t="s">
        <v>624</v>
      </c>
      <c r="C402" s="24">
        <v>99143</v>
      </c>
      <c r="D402" s="24">
        <f>+C402</f>
        <v>99143</v>
      </c>
      <c r="E402" s="26" t="s">
        <v>19</v>
      </c>
      <c r="F402" s="21" t="s">
        <v>215</v>
      </c>
      <c r="G402" s="24">
        <f>+C402</f>
        <v>99143</v>
      </c>
      <c r="H402" s="21" t="str">
        <f>+F402</f>
        <v>1.บริษัท เฟื่องฟ้า</v>
      </c>
      <c r="I402" s="24">
        <f>+C402</f>
        <v>99143</v>
      </c>
      <c r="J402" s="26" t="s">
        <v>31</v>
      </c>
      <c r="K402" s="69" t="s">
        <v>188</v>
      </c>
    </row>
    <row r="403" spans="1:11" ht="21" customHeight="1" x14ac:dyDescent="0.35">
      <c r="A403" s="23"/>
      <c r="B403" s="21" t="s">
        <v>625</v>
      </c>
      <c r="C403" s="24"/>
      <c r="D403" s="24"/>
      <c r="E403" s="26" t="s">
        <v>24</v>
      </c>
      <c r="F403" s="21" t="s">
        <v>626</v>
      </c>
      <c r="G403" s="24"/>
      <c r="H403" s="21" t="str">
        <f>+F403</f>
        <v xml:space="preserve">   ไดนาโม จำกัด</v>
      </c>
      <c r="I403" s="24"/>
      <c r="J403" s="26"/>
      <c r="K403" s="28" t="s">
        <v>622</v>
      </c>
    </row>
    <row r="404" spans="1:11" ht="21" customHeight="1" x14ac:dyDescent="0.35">
      <c r="A404" s="23"/>
      <c r="B404" s="21" t="s">
        <v>627</v>
      </c>
      <c r="C404" s="24"/>
      <c r="D404" s="25"/>
      <c r="E404" s="26"/>
      <c r="F404" s="21"/>
      <c r="G404" s="27"/>
      <c r="H404" s="21"/>
      <c r="I404" s="27"/>
      <c r="J404" s="26"/>
      <c r="K404" s="29"/>
    </row>
    <row r="405" spans="1:11" ht="21" customHeight="1" x14ac:dyDescent="0.35">
      <c r="A405" s="23"/>
      <c r="B405" s="21"/>
      <c r="C405" s="24"/>
      <c r="D405" s="25"/>
      <c r="E405" s="26"/>
      <c r="F405" s="21"/>
      <c r="G405" s="27"/>
      <c r="H405" s="21"/>
      <c r="I405" s="27"/>
      <c r="J405" s="26"/>
      <c r="K405" s="29"/>
    </row>
    <row r="406" spans="1:11" ht="21" customHeight="1" x14ac:dyDescent="0.35">
      <c r="A406" s="23"/>
      <c r="B406" s="21"/>
      <c r="C406" s="24"/>
      <c r="D406" s="25"/>
      <c r="E406" s="26"/>
      <c r="F406" s="21"/>
      <c r="G406" s="27"/>
      <c r="H406" s="21"/>
      <c r="I406" s="27"/>
      <c r="J406" s="26"/>
      <c r="K406" s="29"/>
    </row>
    <row r="407" spans="1:11" ht="21" customHeight="1" x14ac:dyDescent="0.35">
      <c r="A407" s="23">
        <v>80</v>
      </c>
      <c r="B407" s="21" t="s">
        <v>628</v>
      </c>
      <c r="C407" s="24">
        <v>184896</v>
      </c>
      <c r="D407" s="24">
        <f>+C407</f>
        <v>184896</v>
      </c>
      <c r="E407" s="26" t="s">
        <v>19</v>
      </c>
      <c r="F407" s="21" t="s">
        <v>197</v>
      </c>
      <c r="G407" s="24">
        <f>+C407</f>
        <v>184896</v>
      </c>
      <c r="H407" s="21" t="str">
        <f>+F407</f>
        <v>1.บริษัท สยามเซ็นเตอร์</v>
      </c>
      <c r="I407" s="24">
        <f>+C407</f>
        <v>184896</v>
      </c>
      <c r="J407" s="26" t="s">
        <v>31</v>
      </c>
      <c r="K407" s="69" t="s">
        <v>192</v>
      </c>
    </row>
    <row r="408" spans="1:11" ht="21" customHeight="1" x14ac:dyDescent="0.35">
      <c r="A408" s="23"/>
      <c r="B408" s="21" t="s">
        <v>629</v>
      </c>
      <c r="C408" s="24"/>
      <c r="D408" s="24"/>
      <c r="E408" s="26" t="s">
        <v>24</v>
      </c>
      <c r="F408" s="21" t="s">
        <v>630</v>
      </c>
      <c r="G408" s="24"/>
      <c r="H408" s="21" t="str">
        <f>+F408</f>
        <v xml:space="preserve">   โอเอ จำกัด</v>
      </c>
      <c r="I408" s="24"/>
      <c r="J408" s="26"/>
      <c r="K408" s="28" t="s">
        <v>556</v>
      </c>
    </row>
    <row r="409" spans="1:11" ht="21" customHeight="1" x14ac:dyDescent="0.35">
      <c r="A409" s="23"/>
      <c r="B409" s="21"/>
      <c r="C409" s="24"/>
      <c r="D409" s="24"/>
      <c r="E409" s="26"/>
      <c r="F409" s="21"/>
      <c r="G409" s="24"/>
      <c r="H409" s="21"/>
      <c r="I409" s="24"/>
      <c r="J409" s="26"/>
      <c r="K409" s="28"/>
    </row>
    <row r="410" spans="1:11" ht="21" customHeight="1" x14ac:dyDescent="0.35">
      <c r="A410" s="23"/>
      <c r="B410" s="21"/>
      <c r="C410" s="24"/>
      <c r="D410" s="24"/>
      <c r="E410" s="26"/>
      <c r="F410" s="21"/>
      <c r="G410" s="24"/>
      <c r="H410" s="21"/>
      <c r="I410" s="24"/>
      <c r="J410" s="26"/>
      <c r="K410" s="28"/>
    </row>
    <row r="411" spans="1:11" ht="21" customHeight="1" x14ac:dyDescent="0.35">
      <c r="A411" s="23">
        <v>81</v>
      </c>
      <c r="B411" s="21" t="s">
        <v>201</v>
      </c>
      <c r="C411" s="24">
        <v>6990</v>
      </c>
      <c r="D411" s="24">
        <f>+C411</f>
        <v>6990</v>
      </c>
      <c r="E411" s="26" t="s">
        <v>19</v>
      </c>
      <c r="F411" s="21" t="s">
        <v>631</v>
      </c>
      <c r="G411" s="24">
        <f>+C411</f>
        <v>6990</v>
      </c>
      <c r="H411" s="21" t="str">
        <f>+F411</f>
        <v>1.บริษัท ดี.เค.มาร์เก็ตติ้ง</v>
      </c>
      <c r="I411" s="24">
        <f>+C411</f>
        <v>6990</v>
      </c>
      <c r="J411" s="26" t="s">
        <v>31</v>
      </c>
      <c r="K411" s="69" t="s">
        <v>195</v>
      </c>
    </row>
    <row r="412" spans="1:11" ht="21" customHeight="1" x14ac:dyDescent="0.35">
      <c r="A412" s="23"/>
      <c r="B412" s="21" t="s">
        <v>632</v>
      </c>
      <c r="C412" s="24"/>
      <c r="D412" s="24"/>
      <c r="E412" s="26" t="s">
        <v>24</v>
      </c>
      <c r="F412" s="21" t="s">
        <v>633</v>
      </c>
      <c r="G412" s="24"/>
      <c r="H412" s="21" t="str">
        <f>+F412</f>
        <v xml:space="preserve"> จำกัด</v>
      </c>
      <c r="I412" s="24"/>
      <c r="J412" s="26"/>
      <c r="K412" s="28" t="s">
        <v>556</v>
      </c>
    </row>
    <row r="413" spans="1:11" ht="21" customHeight="1" x14ac:dyDescent="0.35">
      <c r="A413" s="23"/>
      <c r="B413" s="21"/>
      <c r="C413" s="24"/>
      <c r="D413" s="25"/>
      <c r="E413" s="26"/>
      <c r="F413" s="21"/>
      <c r="G413" s="27"/>
      <c r="H413" s="21"/>
      <c r="I413" s="27"/>
      <c r="J413" s="26"/>
      <c r="K413" s="29"/>
    </row>
    <row r="414" spans="1:11" ht="21" customHeight="1" x14ac:dyDescent="0.35">
      <c r="A414" s="23"/>
      <c r="B414" s="21"/>
      <c r="C414" s="24"/>
      <c r="D414" s="25"/>
      <c r="E414" s="26"/>
      <c r="F414" s="21"/>
      <c r="G414" s="27"/>
      <c r="H414" s="21"/>
      <c r="I414" s="27"/>
      <c r="J414" s="26"/>
      <c r="K414" s="29"/>
    </row>
    <row r="415" spans="1:11" ht="21" customHeight="1" x14ac:dyDescent="0.35">
      <c r="A415" s="23">
        <v>82</v>
      </c>
      <c r="B415" s="21" t="s">
        <v>634</v>
      </c>
      <c r="C415" s="24">
        <v>12400</v>
      </c>
      <c r="D415" s="24">
        <f>+C415</f>
        <v>12400</v>
      </c>
      <c r="E415" s="26" t="s">
        <v>19</v>
      </c>
      <c r="F415" s="21" t="s">
        <v>617</v>
      </c>
      <c r="G415" s="24">
        <f>+C415</f>
        <v>12400</v>
      </c>
      <c r="H415" s="21" t="str">
        <f>+F415</f>
        <v>1.ร้านธนพัฒน์</v>
      </c>
      <c r="I415" s="24">
        <f>+C415</f>
        <v>12400</v>
      </c>
      <c r="J415" s="26" t="s">
        <v>31</v>
      </c>
      <c r="K415" s="69" t="s">
        <v>635</v>
      </c>
    </row>
    <row r="416" spans="1:11" ht="21" customHeight="1" x14ac:dyDescent="0.35">
      <c r="A416" s="23"/>
      <c r="B416" s="21" t="s">
        <v>636</v>
      </c>
      <c r="C416" s="24"/>
      <c r="D416" s="24"/>
      <c r="E416" s="26" t="s">
        <v>24</v>
      </c>
      <c r="F416" s="21"/>
      <c r="G416" s="24"/>
      <c r="H416" s="21"/>
      <c r="I416" s="24"/>
      <c r="J416" s="26"/>
      <c r="K416" s="28" t="s">
        <v>556</v>
      </c>
    </row>
    <row r="417" spans="1:11" ht="21" customHeight="1" x14ac:dyDescent="0.35">
      <c r="A417" s="23"/>
      <c r="B417" s="21"/>
      <c r="C417" s="24"/>
      <c r="D417" s="25"/>
      <c r="E417" s="26"/>
      <c r="F417" s="21"/>
      <c r="G417" s="27"/>
      <c r="H417" s="21"/>
      <c r="I417" s="27"/>
      <c r="J417" s="26"/>
      <c r="K417" s="29"/>
    </row>
    <row r="418" spans="1:11" ht="21" customHeight="1" x14ac:dyDescent="0.35">
      <c r="A418" s="23"/>
      <c r="B418" s="21"/>
      <c r="C418" s="24"/>
      <c r="D418" s="25"/>
      <c r="E418" s="26"/>
      <c r="F418" s="21"/>
      <c r="G418" s="27"/>
      <c r="H418" s="21"/>
      <c r="I418" s="27"/>
      <c r="J418" s="26"/>
      <c r="K418" s="29"/>
    </row>
    <row r="419" spans="1:11" ht="21" customHeight="1" x14ac:dyDescent="0.35">
      <c r="A419" s="23"/>
      <c r="B419" s="21"/>
      <c r="C419" s="24"/>
      <c r="D419" s="25"/>
      <c r="E419" s="26"/>
      <c r="F419" s="21"/>
      <c r="G419" s="27"/>
      <c r="H419" s="21"/>
      <c r="I419" s="27"/>
      <c r="J419" s="26"/>
      <c r="K419" s="29"/>
    </row>
    <row r="420" spans="1:11" ht="21" customHeight="1" x14ac:dyDescent="0.35">
      <c r="A420" s="34"/>
      <c r="B420" s="38"/>
      <c r="C420" s="36"/>
      <c r="D420" s="46"/>
      <c r="E420" s="37"/>
      <c r="F420" s="38"/>
      <c r="G420" s="47"/>
      <c r="H420" s="38"/>
      <c r="I420" s="47"/>
      <c r="J420" s="37"/>
      <c r="K420" s="76"/>
    </row>
    <row r="421" spans="1:11" ht="21" customHeight="1" x14ac:dyDescent="0.2">
      <c r="A421" s="3" t="s">
        <v>3</v>
      </c>
      <c r="B421" s="432" t="s">
        <v>4</v>
      </c>
      <c r="C421" s="4" t="s">
        <v>5</v>
      </c>
      <c r="D421" s="448" t="s">
        <v>6</v>
      </c>
      <c r="E421" s="5" t="s">
        <v>7</v>
      </c>
      <c r="F421" s="438" t="s">
        <v>8</v>
      </c>
      <c r="G421" s="439"/>
      <c r="H421" s="440" t="s">
        <v>9</v>
      </c>
      <c r="I421" s="441"/>
      <c r="J421" s="6" t="s">
        <v>10</v>
      </c>
      <c r="K421" s="3" t="s">
        <v>11</v>
      </c>
    </row>
    <row r="422" spans="1:11" ht="21" customHeight="1" x14ac:dyDescent="0.2">
      <c r="A422" s="7"/>
      <c r="B422" s="433"/>
      <c r="C422" s="8" t="s">
        <v>12</v>
      </c>
      <c r="D422" s="449"/>
      <c r="E422" s="9" t="s">
        <v>12</v>
      </c>
      <c r="F422" s="442" t="s">
        <v>13</v>
      </c>
      <c r="G422" s="443"/>
      <c r="H422" s="444" t="s">
        <v>14</v>
      </c>
      <c r="I422" s="445"/>
      <c r="J422" s="10" t="s">
        <v>15</v>
      </c>
      <c r="K422" s="7" t="s">
        <v>16</v>
      </c>
    </row>
    <row r="423" spans="1:11" ht="21" customHeight="1" x14ac:dyDescent="0.2">
      <c r="A423" s="11"/>
      <c r="B423" s="434"/>
      <c r="C423" s="12"/>
      <c r="D423" s="450"/>
      <c r="E423" s="13"/>
      <c r="F423" s="14"/>
      <c r="G423" s="15"/>
      <c r="H423" s="14"/>
      <c r="I423" s="16"/>
      <c r="J423" s="16"/>
      <c r="K423" s="11" t="s">
        <v>17</v>
      </c>
    </row>
    <row r="424" spans="1:11" ht="21" customHeight="1" x14ac:dyDescent="0.35">
      <c r="A424" s="93">
        <v>82</v>
      </c>
      <c r="B424" s="94" t="s">
        <v>637</v>
      </c>
      <c r="C424" s="95">
        <v>6620</v>
      </c>
      <c r="D424" s="95">
        <f>+C424</f>
        <v>6620</v>
      </c>
      <c r="E424" s="96" t="s">
        <v>19</v>
      </c>
      <c r="F424" s="94" t="s">
        <v>266</v>
      </c>
      <c r="G424" s="95">
        <f>+C424</f>
        <v>6620</v>
      </c>
      <c r="H424" s="94" t="str">
        <f>+F424</f>
        <v>1.ร้านกิ้มเฮงหลี</v>
      </c>
      <c r="I424" s="95">
        <f>+C424</f>
        <v>6620</v>
      </c>
      <c r="J424" s="95" t="s">
        <v>21</v>
      </c>
      <c r="K424" s="98" t="s">
        <v>360</v>
      </c>
    </row>
    <row r="425" spans="1:11" ht="21" customHeight="1" x14ac:dyDescent="0.35">
      <c r="A425" s="23"/>
      <c r="B425" s="21" t="s">
        <v>638</v>
      </c>
      <c r="C425" s="24"/>
      <c r="D425" s="24"/>
      <c r="E425" s="26" t="s">
        <v>24</v>
      </c>
      <c r="F425" s="21"/>
      <c r="G425" s="24"/>
      <c r="H425" s="21"/>
      <c r="I425" s="24"/>
      <c r="J425" s="26" t="s">
        <v>25</v>
      </c>
      <c r="K425" s="28" t="s">
        <v>561</v>
      </c>
    </row>
    <row r="426" spans="1:11" ht="21" customHeight="1" x14ac:dyDescent="0.35">
      <c r="A426" s="23"/>
      <c r="B426" s="21" t="s">
        <v>639</v>
      </c>
      <c r="C426" s="24"/>
      <c r="D426" s="25"/>
      <c r="E426" s="26"/>
      <c r="F426" s="21"/>
      <c r="G426" s="27"/>
      <c r="H426" s="21"/>
      <c r="I426" s="27"/>
      <c r="J426" s="26" t="s">
        <v>27</v>
      </c>
      <c r="K426" s="29"/>
    </row>
    <row r="427" spans="1:11" ht="21" customHeight="1" x14ac:dyDescent="0.35">
      <c r="A427" s="23"/>
      <c r="B427" s="21"/>
      <c r="C427" s="24"/>
      <c r="D427" s="24"/>
      <c r="E427" s="26"/>
      <c r="F427" s="21"/>
      <c r="G427" s="24"/>
      <c r="H427" s="21"/>
      <c r="I427" s="24"/>
      <c r="J427" s="26" t="s">
        <v>28</v>
      </c>
      <c r="K427" s="28"/>
    </row>
    <row r="428" spans="1:11" ht="21" customHeight="1" x14ac:dyDescent="0.35">
      <c r="A428" s="23"/>
      <c r="B428" s="21"/>
      <c r="C428" s="24"/>
      <c r="D428" s="25"/>
      <c r="E428" s="26"/>
      <c r="F428" s="21"/>
      <c r="G428" s="27"/>
      <c r="H428" s="21"/>
      <c r="I428" s="27"/>
      <c r="J428" s="26"/>
      <c r="K428" s="28"/>
    </row>
    <row r="429" spans="1:11" ht="21" customHeight="1" x14ac:dyDescent="0.35">
      <c r="A429" s="23"/>
      <c r="B429" s="21"/>
      <c r="C429" s="24"/>
      <c r="D429" s="25"/>
      <c r="E429" s="26"/>
      <c r="F429" s="21"/>
      <c r="G429" s="27"/>
      <c r="H429" s="21"/>
      <c r="I429" s="27"/>
      <c r="J429" s="26"/>
      <c r="K429" s="29"/>
    </row>
    <row r="430" spans="1:11" ht="21" customHeight="1" x14ac:dyDescent="0.35">
      <c r="A430" s="23">
        <v>83</v>
      </c>
      <c r="B430" s="21" t="s">
        <v>640</v>
      </c>
      <c r="C430" s="24">
        <v>6360</v>
      </c>
      <c r="D430" s="24">
        <f>+C430</f>
        <v>6360</v>
      </c>
      <c r="E430" s="26" t="s">
        <v>19</v>
      </c>
      <c r="F430" s="21" t="s">
        <v>266</v>
      </c>
      <c r="G430" s="24">
        <f>+C430</f>
        <v>6360</v>
      </c>
      <c r="H430" s="21" t="str">
        <f>+F430</f>
        <v>1.ร้านกิ้มเฮงหลี</v>
      </c>
      <c r="I430" s="24">
        <f>+C430</f>
        <v>6360</v>
      </c>
      <c r="J430" s="26" t="s">
        <v>31</v>
      </c>
      <c r="K430" s="69" t="s">
        <v>365</v>
      </c>
    </row>
    <row r="431" spans="1:11" ht="21" customHeight="1" x14ac:dyDescent="0.35">
      <c r="A431" s="23"/>
      <c r="B431" s="21" t="s">
        <v>641</v>
      </c>
      <c r="C431" s="24"/>
      <c r="D431" s="24"/>
      <c r="E431" s="26" t="s">
        <v>24</v>
      </c>
      <c r="F431" s="21"/>
      <c r="G431" s="24"/>
      <c r="H431" s="21"/>
      <c r="I431" s="24"/>
      <c r="J431" s="26"/>
      <c r="K431" s="28" t="s">
        <v>561</v>
      </c>
    </row>
    <row r="432" spans="1:11" ht="21" customHeight="1" x14ac:dyDescent="0.35">
      <c r="A432" s="23"/>
      <c r="B432" s="21" t="s">
        <v>642</v>
      </c>
      <c r="C432" s="24"/>
      <c r="D432" s="25"/>
      <c r="E432" s="26"/>
      <c r="F432" s="21"/>
      <c r="G432" s="27"/>
      <c r="H432" s="21"/>
      <c r="I432" s="27"/>
      <c r="J432" s="26"/>
      <c r="K432" s="29"/>
    </row>
    <row r="433" spans="1:11" ht="21" customHeight="1" x14ac:dyDescent="0.35">
      <c r="A433" s="23"/>
      <c r="B433" s="21"/>
      <c r="C433" s="24"/>
      <c r="D433" s="24"/>
      <c r="E433" s="26"/>
      <c r="F433" s="21"/>
      <c r="G433" s="24"/>
      <c r="H433" s="21"/>
      <c r="I433" s="24"/>
      <c r="J433" s="26"/>
      <c r="K433" s="29"/>
    </row>
    <row r="434" spans="1:11" ht="21" customHeight="1" x14ac:dyDescent="0.35">
      <c r="A434" s="23"/>
      <c r="B434" s="21"/>
      <c r="C434" s="24"/>
      <c r="D434" s="25"/>
      <c r="E434" s="26"/>
      <c r="F434" s="21"/>
      <c r="G434" s="27"/>
      <c r="H434" s="21"/>
      <c r="I434" s="27"/>
      <c r="J434" s="26"/>
      <c r="K434" s="29"/>
    </row>
    <row r="435" spans="1:11" ht="21" customHeight="1" x14ac:dyDescent="0.35">
      <c r="A435" s="23">
        <v>84</v>
      </c>
      <c r="B435" s="21" t="s">
        <v>643</v>
      </c>
      <c r="C435" s="24">
        <v>54100</v>
      </c>
      <c r="D435" s="24">
        <f>+C435</f>
        <v>54100</v>
      </c>
      <c r="E435" s="26" t="s">
        <v>19</v>
      </c>
      <c r="F435" s="21" t="s">
        <v>595</v>
      </c>
      <c r="G435" s="24">
        <f>+C435</f>
        <v>54100</v>
      </c>
      <c r="H435" s="21" t="str">
        <f>+F435</f>
        <v>1.หจก.พัณสภัทร</v>
      </c>
      <c r="I435" s="24">
        <f>+C435</f>
        <v>54100</v>
      </c>
      <c r="J435" s="26" t="s">
        <v>31</v>
      </c>
      <c r="K435" s="69" t="s">
        <v>366</v>
      </c>
    </row>
    <row r="436" spans="1:11" ht="21" customHeight="1" x14ac:dyDescent="0.35">
      <c r="A436" s="23"/>
      <c r="B436" s="21" t="s">
        <v>644</v>
      </c>
      <c r="C436" s="24"/>
      <c r="D436" s="24"/>
      <c r="E436" s="26" t="s">
        <v>24</v>
      </c>
      <c r="F436" s="21" t="s">
        <v>597</v>
      </c>
      <c r="G436" s="24"/>
      <c r="H436" s="21" t="str">
        <f>+F436</f>
        <v xml:space="preserve">  เฟอร์นิเจอร์</v>
      </c>
      <c r="I436" s="24"/>
      <c r="J436" s="26"/>
      <c r="K436" s="28" t="s">
        <v>572</v>
      </c>
    </row>
    <row r="437" spans="1:11" ht="21" customHeight="1" x14ac:dyDescent="0.35">
      <c r="A437" s="23"/>
      <c r="B437" s="21"/>
      <c r="C437" s="24"/>
      <c r="D437" s="25"/>
      <c r="E437" s="26"/>
      <c r="F437" s="21"/>
      <c r="G437" s="27"/>
      <c r="H437" s="21"/>
      <c r="I437" s="27"/>
      <c r="J437" s="26"/>
      <c r="K437" s="29"/>
    </row>
    <row r="438" spans="1:11" ht="21" customHeight="1" x14ac:dyDescent="0.35">
      <c r="A438" s="23"/>
      <c r="B438" s="21"/>
      <c r="C438" s="24"/>
      <c r="D438" s="25"/>
      <c r="E438" s="26"/>
      <c r="F438" s="21"/>
      <c r="G438" s="27"/>
      <c r="H438" s="21"/>
      <c r="I438" s="27"/>
      <c r="J438" s="26"/>
      <c r="K438" s="29"/>
    </row>
    <row r="439" spans="1:11" ht="21" customHeight="1" x14ac:dyDescent="0.35">
      <c r="A439" s="23">
        <v>85</v>
      </c>
      <c r="B439" s="21" t="s">
        <v>645</v>
      </c>
      <c r="C439" s="24">
        <v>19320</v>
      </c>
      <c r="D439" s="24">
        <f>+C439</f>
        <v>19320</v>
      </c>
      <c r="E439" s="26" t="s">
        <v>19</v>
      </c>
      <c r="F439" s="21" t="s">
        <v>646</v>
      </c>
      <c r="G439" s="24">
        <f>+C439</f>
        <v>19320</v>
      </c>
      <c r="H439" s="21" t="str">
        <f>+F439</f>
        <v>1.หจก.เอสเอ็มมาร็</v>
      </c>
      <c r="I439" s="24">
        <f>+C439</f>
        <v>19320</v>
      </c>
      <c r="J439" s="26" t="s">
        <v>31</v>
      </c>
      <c r="K439" s="69" t="s">
        <v>368</v>
      </c>
    </row>
    <row r="440" spans="1:11" ht="21" customHeight="1" x14ac:dyDescent="0.35">
      <c r="A440" s="23"/>
      <c r="B440" s="21" t="s">
        <v>647</v>
      </c>
      <c r="C440" s="24"/>
      <c r="D440" s="24"/>
      <c r="E440" s="26" t="s">
        <v>24</v>
      </c>
      <c r="F440" s="21" t="s">
        <v>648</v>
      </c>
      <c r="G440" s="24"/>
      <c r="H440" s="21" t="str">
        <f>+F440</f>
        <v xml:space="preserve">  เก็ตติ้งตาก</v>
      </c>
      <c r="I440" s="24"/>
      <c r="J440" s="26"/>
      <c r="K440" s="28" t="s">
        <v>649</v>
      </c>
    </row>
    <row r="441" spans="1:11" ht="21" customHeight="1" x14ac:dyDescent="0.35">
      <c r="A441" s="23"/>
      <c r="B441" s="21"/>
      <c r="C441" s="24"/>
      <c r="D441" s="25"/>
      <c r="E441" s="26"/>
      <c r="F441" s="21"/>
      <c r="G441" s="27"/>
      <c r="H441" s="21"/>
      <c r="I441" s="27"/>
      <c r="J441" s="26"/>
      <c r="K441" s="29"/>
    </row>
    <row r="442" spans="1:11" ht="21" customHeight="1" x14ac:dyDescent="0.35">
      <c r="A442" s="23"/>
      <c r="B442" s="21"/>
      <c r="C442" s="24"/>
      <c r="D442" s="25"/>
      <c r="E442" s="26"/>
      <c r="F442" s="21"/>
      <c r="G442" s="27"/>
      <c r="H442" s="21"/>
      <c r="I442" s="27"/>
      <c r="J442" s="26"/>
      <c r="K442" s="29"/>
    </row>
    <row r="443" spans="1:11" ht="21" customHeight="1" x14ac:dyDescent="0.35">
      <c r="A443" s="23"/>
      <c r="B443" s="21"/>
      <c r="C443" s="24"/>
      <c r="D443" s="25"/>
      <c r="E443" s="26"/>
      <c r="F443" s="21"/>
      <c r="G443" s="27"/>
      <c r="H443" s="21"/>
      <c r="I443" s="27"/>
      <c r="J443" s="26"/>
      <c r="K443" s="29"/>
    </row>
    <row r="444" spans="1:11" ht="21" customHeight="1" x14ac:dyDescent="0.35">
      <c r="A444" s="23">
        <v>86</v>
      </c>
      <c r="B444" s="21" t="s">
        <v>650</v>
      </c>
      <c r="C444" s="24">
        <v>25160</v>
      </c>
      <c r="D444" s="24">
        <f>+C444</f>
        <v>25160</v>
      </c>
      <c r="E444" s="26" t="s">
        <v>19</v>
      </c>
      <c r="F444" s="21" t="s">
        <v>646</v>
      </c>
      <c r="G444" s="24">
        <f>+C444</f>
        <v>25160</v>
      </c>
      <c r="H444" s="21" t="str">
        <f>+F444</f>
        <v>1.หจก.เอสเอ็มมาร็</v>
      </c>
      <c r="I444" s="24">
        <f>+C444</f>
        <v>25160</v>
      </c>
      <c r="J444" s="26" t="s">
        <v>31</v>
      </c>
      <c r="K444" s="69" t="s">
        <v>369</v>
      </c>
    </row>
    <row r="445" spans="1:11" ht="21" customHeight="1" x14ac:dyDescent="0.35">
      <c r="A445" s="23"/>
      <c r="B445" s="21" t="s">
        <v>651</v>
      </c>
      <c r="C445" s="24"/>
      <c r="D445" s="24"/>
      <c r="E445" s="26" t="s">
        <v>24</v>
      </c>
      <c r="F445" s="21" t="s">
        <v>648</v>
      </c>
      <c r="G445" s="24"/>
      <c r="H445" s="21" t="str">
        <f>+F445</f>
        <v xml:space="preserve">  เก็ตติ้งตาก</v>
      </c>
      <c r="I445" s="24"/>
      <c r="J445" s="26"/>
      <c r="K445" s="28" t="s">
        <v>649</v>
      </c>
    </row>
    <row r="446" spans="1:11" ht="21" customHeight="1" x14ac:dyDescent="0.35">
      <c r="A446" s="23"/>
      <c r="B446" s="21" t="s">
        <v>652</v>
      </c>
      <c r="C446" s="24"/>
      <c r="D446" s="25"/>
      <c r="E446" s="26"/>
      <c r="F446" s="21"/>
      <c r="G446" s="27"/>
      <c r="H446" s="21"/>
      <c r="I446" s="27"/>
      <c r="J446" s="26"/>
      <c r="K446" s="29"/>
    </row>
    <row r="447" spans="1:11" ht="21" customHeight="1" x14ac:dyDescent="0.35">
      <c r="A447" s="23"/>
      <c r="B447" s="21"/>
      <c r="C447" s="24"/>
      <c r="D447" s="25"/>
      <c r="E447" s="26"/>
      <c r="F447" s="21"/>
      <c r="G447" s="27"/>
      <c r="H447" s="21"/>
      <c r="I447" s="27"/>
      <c r="J447" s="26"/>
      <c r="K447" s="29"/>
    </row>
    <row r="448" spans="1:11" ht="21" x14ac:dyDescent="0.35">
      <c r="A448" s="34"/>
      <c r="B448" s="38"/>
      <c r="C448" s="36"/>
      <c r="D448" s="46"/>
      <c r="E448" s="37"/>
      <c r="F448" s="38"/>
      <c r="G448" s="47"/>
      <c r="H448" s="38"/>
      <c r="I448" s="47"/>
      <c r="J448" s="37"/>
      <c r="K448" s="76"/>
    </row>
    <row r="449" spans="1:11" ht="21" x14ac:dyDescent="0.2">
      <c r="A449" s="3" t="s">
        <v>3</v>
      </c>
      <c r="B449" s="432" t="s">
        <v>4</v>
      </c>
      <c r="C449" s="4" t="s">
        <v>5</v>
      </c>
      <c r="D449" s="448" t="s">
        <v>6</v>
      </c>
      <c r="E449" s="5" t="s">
        <v>7</v>
      </c>
      <c r="F449" s="438" t="s">
        <v>8</v>
      </c>
      <c r="G449" s="439"/>
      <c r="H449" s="440" t="s">
        <v>9</v>
      </c>
      <c r="I449" s="441"/>
      <c r="J449" s="6" t="s">
        <v>10</v>
      </c>
      <c r="K449" s="3" t="s">
        <v>11</v>
      </c>
    </row>
    <row r="450" spans="1:11" ht="21" x14ac:dyDescent="0.2">
      <c r="A450" s="7"/>
      <c r="B450" s="433"/>
      <c r="C450" s="8" t="s">
        <v>12</v>
      </c>
      <c r="D450" s="449"/>
      <c r="E450" s="9" t="s">
        <v>12</v>
      </c>
      <c r="F450" s="442" t="s">
        <v>13</v>
      </c>
      <c r="G450" s="443"/>
      <c r="H450" s="444" t="s">
        <v>14</v>
      </c>
      <c r="I450" s="445"/>
      <c r="J450" s="10" t="s">
        <v>15</v>
      </c>
      <c r="K450" s="7" t="s">
        <v>16</v>
      </c>
    </row>
    <row r="451" spans="1:11" ht="21" x14ac:dyDescent="0.2">
      <c r="A451" s="11"/>
      <c r="B451" s="434"/>
      <c r="C451" s="12"/>
      <c r="D451" s="450"/>
      <c r="E451" s="13"/>
      <c r="F451" s="14"/>
      <c r="G451" s="15"/>
      <c r="H451" s="14"/>
      <c r="I451" s="16"/>
      <c r="J451" s="16"/>
      <c r="K451" s="11" t="s">
        <v>17</v>
      </c>
    </row>
    <row r="452" spans="1:11" ht="21" x14ac:dyDescent="0.35">
      <c r="A452" s="93">
        <v>87</v>
      </c>
      <c r="B452" s="94" t="s">
        <v>653</v>
      </c>
      <c r="C452" s="95">
        <v>176500</v>
      </c>
      <c r="D452" s="95">
        <f>+C452</f>
        <v>176500</v>
      </c>
      <c r="E452" s="96" t="s">
        <v>19</v>
      </c>
      <c r="F452" s="94" t="s">
        <v>654</v>
      </c>
      <c r="G452" s="95">
        <f>+C452</f>
        <v>176500</v>
      </c>
      <c r="H452" s="94" t="str">
        <f>+F452</f>
        <v>1.นายคุณากร</v>
      </c>
      <c r="I452" s="95">
        <f>+C452</f>
        <v>176500</v>
      </c>
      <c r="J452" s="95" t="s">
        <v>21</v>
      </c>
      <c r="K452" s="98" t="s">
        <v>195</v>
      </c>
    </row>
    <row r="453" spans="1:11" ht="21" x14ac:dyDescent="0.35">
      <c r="A453" s="23"/>
      <c r="B453" s="21" t="s">
        <v>655</v>
      </c>
      <c r="C453" s="24"/>
      <c r="D453" s="24"/>
      <c r="E453" s="26" t="s">
        <v>24</v>
      </c>
      <c r="F453" s="21" t="s">
        <v>656</v>
      </c>
      <c r="G453" s="24"/>
      <c r="H453" s="21" t="str">
        <f>+F453</f>
        <v xml:space="preserve">   นกเพชร</v>
      </c>
      <c r="I453" s="24"/>
      <c r="J453" s="26" t="s">
        <v>25</v>
      </c>
      <c r="K453" s="28" t="s">
        <v>509</v>
      </c>
    </row>
    <row r="454" spans="1:11" ht="21" x14ac:dyDescent="0.35">
      <c r="A454" s="23"/>
      <c r="B454" s="21" t="s">
        <v>657</v>
      </c>
      <c r="C454" s="24"/>
      <c r="D454" s="25"/>
      <c r="E454" s="26"/>
      <c r="F454" s="21"/>
      <c r="G454" s="27"/>
      <c r="H454" s="21"/>
      <c r="I454" s="27"/>
      <c r="J454" s="26" t="s">
        <v>27</v>
      </c>
      <c r="K454" s="29"/>
    </row>
    <row r="455" spans="1:11" ht="21" x14ac:dyDescent="0.35">
      <c r="A455" s="23"/>
      <c r="B455" s="21"/>
      <c r="C455" s="24"/>
      <c r="D455" s="24"/>
      <c r="E455" s="26"/>
      <c r="F455" s="21"/>
      <c r="G455" s="24"/>
      <c r="H455" s="21"/>
      <c r="I455" s="24"/>
      <c r="J455" s="26" t="s">
        <v>28</v>
      </c>
      <c r="K455" s="28"/>
    </row>
    <row r="456" spans="1:11" ht="21" x14ac:dyDescent="0.35">
      <c r="A456" s="23"/>
      <c r="B456" s="21"/>
      <c r="C456" s="24"/>
      <c r="D456" s="25"/>
      <c r="E456" s="26"/>
      <c r="F456" s="21"/>
      <c r="G456" s="27"/>
      <c r="H456" s="21"/>
      <c r="I456" s="27"/>
      <c r="J456" s="26"/>
      <c r="K456" s="29"/>
    </row>
    <row r="457" spans="1:11" ht="21" x14ac:dyDescent="0.35">
      <c r="A457" s="23">
        <v>88</v>
      </c>
      <c r="B457" s="21" t="s">
        <v>658</v>
      </c>
      <c r="C457" s="24">
        <v>108000</v>
      </c>
      <c r="D457" s="24">
        <f>+C457</f>
        <v>108000</v>
      </c>
      <c r="E457" s="26" t="s">
        <v>19</v>
      </c>
      <c r="F457" s="21" t="s">
        <v>659</v>
      </c>
      <c r="G457" s="24">
        <f>+C457</f>
        <v>108000</v>
      </c>
      <c r="H457" s="21" t="str">
        <f>+F457</f>
        <v>1.นายนิพนธ์</v>
      </c>
      <c r="I457" s="24">
        <f>+C457</f>
        <v>108000</v>
      </c>
      <c r="J457" s="26" t="s">
        <v>31</v>
      </c>
      <c r="K457" s="69" t="s">
        <v>635</v>
      </c>
    </row>
    <row r="458" spans="1:11" ht="21" x14ac:dyDescent="0.35">
      <c r="A458" s="23"/>
      <c r="B458" s="21" t="s">
        <v>296</v>
      </c>
      <c r="C458" s="24"/>
      <c r="D458" s="24"/>
      <c r="E458" s="26" t="s">
        <v>24</v>
      </c>
      <c r="F458" s="21" t="s">
        <v>660</v>
      </c>
      <c r="G458" s="24"/>
      <c r="H458" s="21" t="str">
        <f>+F458</f>
        <v xml:space="preserve">  เมืองมา</v>
      </c>
      <c r="I458" s="24"/>
      <c r="J458" s="26"/>
      <c r="K458" s="28" t="s">
        <v>622</v>
      </c>
    </row>
    <row r="459" spans="1:11" ht="21" x14ac:dyDescent="0.35">
      <c r="A459" s="23"/>
      <c r="B459" s="21" t="s">
        <v>661</v>
      </c>
      <c r="C459" s="24"/>
      <c r="D459" s="25"/>
      <c r="E459" s="26"/>
      <c r="F459" s="21"/>
      <c r="G459" s="27"/>
      <c r="H459" s="21"/>
      <c r="I459" s="27"/>
      <c r="J459" s="26"/>
      <c r="K459" s="29"/>
    </row>
    <row r="460" spans="1:11" ht="21" x14ac:dyDescent="0.35">
      <c r="A460" s="23"/>
      <c r="B460" s="21"/>
      <c r="C460" s="24"/>
      <c r="D460" s="25"/>
      <c r="E460" s="26"/>
      <c r="F460" s="21"/>
      <c r="G460" s="27"/>
      <c r="H460" s="21"/>
      <c r="I460" s="27"/>
      <c r="J460" s="26"/>
      <c r="K460" s="29"/>
    </row>
    <row r="461" spans="1:11" ht="21" x14ac:dyDescent="0.35">
      <c r="A461" s="23"/>
      <c r="B461" s="21"/>
      <c r="C461" s="24"/>
      <c r="D461" s="25"/>
      <c r="E461" s="26"/>
      <c r="F461" s="21"/>
      <c r="G461" s="27"/>
      <c r="H461" s="21"/>
      <c r="I461" s="27"/>
      <c r="J461" s="26"/>
      <c r="K461" s="29"/>
    </row>
    <row r="462" spans="1:11" ht="21" x14ac:dyDescent="0.35">
      <c r="A462" s="23">
        <v>89</v>
      </c>
      <c r="B462" s="21" t="s">
        <v>662</v>
      </c>
      <c r="C462" s="24">
        <v>342000</v>
      </c>
      <c r="D462" s="24">
        <f>+C462</f>
        <v>342000</v>
      </c>
      <c r="E462" s="26" t="s">
        <v>19</v>
      </c>
      <c r="F462" s="21" t="s">
        <v>663</v>
      </c>
      <c r="G462" s="24">
        <f>+C462</f>
        <v>342000</v>
      </c>
      <c r="H462" s="21" t="str">
        <f>+F462</f>
        <v>1.นายประสิทธิ์</v>
      </c>
      <c r="I462" s="24">
        <f>+C462</f>
        <v>342000</v>
      </c>
      <c r="J462" s="26" t="s">
        <v>31</v>
      </c>
      <c r="K462" s="69" t="s">
        <v>360</v>
      </c>
    </row>
    <row r="463" spans="1:11" ht="21" x14ac:dyDescent="0.35">
      <c r="A463" s="23"/>
      <c r="B463" s="21" t="s">
        <v>664</v>
      </c>
      <c r="C463" s="24"/>
      <c r="D463" s="24"/>
      <c r="E463" s="26" t="s">
        <v>24</v>
      </c>
      <c r="F463" s="21" t="s">
        <v>665</v>
      </c>
      <c r="G463" s="24"/>
      <c r="H463" s="21" t="str">
        <f>+F463</f>
        <v xml:space="preserve">  ขำน้อย</v>
      </c>
      <c r="I463" s="24"/>
      <c r="J463" s="26"/>
      <c r="K463" s="28" t="s">
        <v>622</v>
      </c>
    </row>
    <row r="464" spans="1:11" ht="21" x14ac:dyDescent="0.35">
      <c r="A464" s="23"/>
      <c r="B464" s="21" t="s">
        <v>666</v>
      </c>
      <c r="C464" s="24"/>
      <c r="D464" s="25"/>
      <c r="E464" s="26"/>
      <c r="F464" s="21"/>
      <c r="G464" s="27"/>
      <c r="H464" s="21"/>
      <c r="I464" s="27"/>
      <c r="J464" s="26"/>
      <c r="K464" s="29"/>
    </row>
    <row r="465" spans="1:11" ht="21" x14ac:dyDescent="0.35">
      <c r="A465" s="23"/>
      <c r="B465" s="21" t="s">
        <v>667</v>
      </c>
      <c r="C465" s="24"/>
      <c r="D465" s="25"/>
      <c r="E465" s="26"/>
      <c r="F465" s="21"/>
      <c r="G465" s="27"/>
      <c r="H465" s="21"/>
      <c r="I465" s="27"/>
      <c r="J465" s="26"/>
      <c r="K465" s="29"/>
    </row>
    <row r="466" spans="1:11" ht="21" x14ac:dyDescent="0.35">
      <c r="A466" s="23"/>
      <c r="B466" s="21" t="s">
        <v>661</v>
      </c>
      <c r="C466" s="24"/>
      <c r="D466" s="25"/>
      <c r="E466" s="26"/>
      <c r="F466" s="21"/>
      <c r="G466" s="27"/>
      <c r="H466" s="21"/>
      <c r="I466" s="27"/>
      <c r="J466" s="26"/>
      <c r="K466" s="29"/>
    </row>
    <row r="467" spans="1:11" ht="21" x14ac:dyDescent="0.35">
      <c r="A467" s="23"/>
      <c r="B467" s="21"/>
      <c r="C467" s="24"/>
      <c r="D467" s="25"/>
      <c r="E467" s="26"/>
      <c r="F467" s="21"/>
      <c r="G467" s="27"/>
      <c r="H467" s="21"/>
      <c r="I467" s="27"/>
      <c r="J467" s="26"/>
      <c r="K467" s="29"/>
    </row>
    <row r="468" spans="1:11" ht="21" x14ac:dyDescent="0.35">
      <c r="A468" s="23">
        <v>90</v>
      </c>
      <c r="B468" s="21" t="s">
        <v>668</v>
      </c>
      <c r="C468" s="24">
        <v>150000</v>
      </c>
      <c r="D468" s="24">
        <f>+C468</f>
        <v>150000</v>
      </c>
      <c r="E468" s="26" t="s">
        <v>19</v>
      </c>
      <c r="F468" s="21" t="s">
        <v>669</v>
      </c>
      <c r="G468" s="24">
        <f>+C468</f>
        <v>150000</v>
      </c>
      <c r="H468" s="21" t="str">
        <f>+F468</f>
        <v>1.นายปรีชา โมกขศักดิ์</v>
      </c>
      <c r="I468" s="24">
        <f>+C468</f>
        <v>150000</v>
      </c>
      <c r="J468" s="26" t="s">
        <v>31</v>
      </c>
      <c r="K468" s="69" t="s">
        <v>365</v>
      </c>
    </row>
    <row r="469" spans="1:11" ht="21" x14ac:dyDescent="0.35">
      <c r="A469" s="23"/>
      <c r="B469" s="21" t="s">
        <v>670</v>
      </c>
      <c r="C469" s="24"/>
      <c r="D469" s="24"/>
      <c r="E469" s="26" t="s">
        <v>24</v>
      </c>
      <c r="F469" s="21"/>
      <c r="G469" s="24"/>
      <c r="H469" s="21"/>
      <c r="I469" s="24"/>
      <c r="J469" s="26"/>
      <c r="K469" s="28" t="s">
        <v>622</v>
      </c>
    </row>
    <row r="470" spans="1:11" ht="21" x14ac:dyDescent="0.35">
      <c r="A470" s="23"/>
      <c r="B470" s="21" t="s">
        <v>671</v>
      </c>
      <c r="C470" s="24"/>
      <c r="D470" s="25"/>
      <c r="E470" s="26"/>
      <c r="F470" s="21"/>
      <c r="G470" s="27"/>
      <c r="H470" s="21"/>
      <c r="I470" s="27"/>
      <c r="J470" s="26"/>
      <c r="K470" s="29"/>
    </row>
    <row r="471" spans="1:11" ht="21" x14ac:dyDescent="0.35">
      <c r="A471" s="23"/>
      <c r="B471" s="21" t="s">
        <v>672</v>
      </c>
      <c r="C471" s="24"/>
      <c r="D471" s="25"/>
      <c r="E471" s="26"/>
      <c r="F471" s="21"/>
      <c r="G471" s="27"/>
      <c r="H471" s="21"/>
      <c r="I471" s="27"/>
      <c r="J471" s="26"/>
      <c r="K471" s="29"/>
    </row>
    <row r="472" spans="1:11" ht="21" x14ac:dyDescent="0.35">
      <c r="A472" s="23"/>
      <c r="B472" s="21"/>
      <c r="C472" s="24"/>
      <c r="D472" s="25"/>
      <c r="E472" s="26"/>
      <c r="F472" s="21"/>
      <c r="G472" s="27"/>
      <c r="H472" s="21"/>
      <c r="I472" s="27"/>
      <c r="J472" s="26"/>
      <c r="K472" s="29"/>
    </row>
    <row r="473" spans="1:11" ht="21" x14ac:dyDescent="0.35">
      <c r="A473" s="23">
        <v>91</v>
      </c>
      <c r="B473" s="21" t="s">
        <v>516</v>
      </c>
      <c r="C473" s="24">
        <v>325300</v>
      </c>
      <c r="D473" s="24">
        <f>+C473</f>
        <v>325300</v>
      </c>
      <c r="E473" s="26" t="s">
        <v>19</v>
      </c>
      <c r="F473" s="21" t="s">
        <v>173</v>
      </c>
      <c r="G473" s="24">
        <f>+C473</f>
        <v>325300</v>
      </c>
      <c r="H473" s="21" t="str">
        <f>+F473</f>
        <v>1.หจก.พีเจสมาร์ท</v>
      </c>
      <c r="I473" s="24">
        <f>+C473</f>
        <v>325300</v>
      </c>
      <c r="J473" s="26" t="s">
        <v>31</v>
      </c>
      <c r="K473" s="69" t="s">
        <v>366</v>
      </c>
    </row>
    <row r="474" spans="1:11" ht="21" x14ac:dyDescent="0.35">
      <c r="A474" s="23"/>
      <c r="B474" s="21" t="s">
        <v>673</v>
      </c>
      <c r="C474" s="24"/>
      <c r="D474" s="24"/>
      <c r="E474" s="26" t="s">
        <v>24</v>
      </c>
      <c r="F474" s="21"/>
      <c r="G474" s="24"/>
      <c r="H474" s="21"/>
      <c r="I474" s="24"/>
      <c r="J474" s="26"/>
      <c r="K474" s="28" t="s">
        <v>572</v>
      </c>
    </row>
    <row r="475" spans="1:11" ht="21" x14ac:dyDescent="0.35">
      <c r="A475" s="23"/>
      <c r="B475" s="21" t="s">
        <v>674</v>
      </c>
      <c r="C475" s="24"/>
      <c r="D475" s="25"/>
      <c r="E475" s="26"/>
      <c r="F475" s="21"/>
      <c r="G475" s="27"/>
      <c r="H475" s="21"/>
      <c r="I475" s="27"/>
      <c r="J475" s="26"/>
      <c r="K475" s="29"/>
    </row>
    <row r="476" spans="1:11" ht="21" x14ac:dyDescent="0.35">
      <c r="A476" s="34"/>
      <c r="B476" s="38"/>
      <c r="C476" s="36"/>
      <c r="D476" s="46"/>
      <c r="E476" s="37"/>
      <c r="F476" s="38"/>
      <c r="G476" s="47"/>
      <c r="H476" s="38"/>
      <c r="I476" s="47"/>
      <c r="J476" s="37"/>
      <c r="K476" s="76"/>
    </row>
    <row r="477" spans="1:11" ht="21" x14ac:dyDescent="0.2">
      <c r="A477" s="3" t="s">
        <v>3</v>
      </c>
      <c r="B477" s="432" t="s">
        <v>4</v>
      </c>
      <c r="C477" s="4" t="s">
        <v>5</v>
      </c>
      <c r="D477" s="448" t="s">
        <v>6</v>
      </c>
      <c r="E477" s="5" t="s">
        <v>7</v>
      </c>
      <c r="F477" s="438" t="s">
        <v>8</v>
      </c>
      <c r="G477" s="439"/>
      <c r="H477" s="440" t="s">
        <v>9</v>
      </c>
      <c r="I477" s="441"/>
      <c r="J477" s="6" t="s">
        <v>10</v>
      </c>
      <c r="K477" s="3" t="s">
        <v>11</v>
      </c>
    </row>
    <row r="478" spans="1:11" ht="21" x14ac:dyDescent="0.2">
      <c r="A478" s="7"/>
      <c r="B478" s="433"/>
      <c r="C478" s="8" t="s">
        <v>12</v>
      </c>
      <c r="D478" s="449"/>
      <c r="E478" s="9" t="s">
        <v>12</v>
      </c>
      <c r="F478" s="442" t="s">
        <v>13</v>
      </c>
      <c r="G478" s="443"/>
      <c r="H478" s="444" t="s">
        <v>14</v>
      </c>
      <c r="I478" s="445"/>
      <c r="J478" s="10" t="s">
        <v>15</v>
      </c>
      <c r="K478" s="7" t="s">
        <v>16</v>
      </c>
    </row>
    <row r="479" spans="1:11" ht="21" x14ac:dyDescent="0.2">
      <c r="A479" s="11"/>
      <c r="B479" s="434"/>
      <c r="C479" s="12"/>
      <c r="D479" s="450"/>
      <c r="E479" s="13"/>
      <c r="F479" s="14"/>
      <c r="G479" s="15"/>
      <c r="H479" s="14"/>
      <c r="I479" s="16"/>
      <c r="J479" s="16"/>
      <c r="K479" s="11" t="s">
        <v>17</v>
      </c>
    </row>
    <row r="480" spans="1:11" ht="21" x14ac:dyDescent="0.35">
      <c r="A480" s="49">
        <v>92</v>
      </c>
      <c r="B480" s="43" t="s">
        <v>675</v>
      </c>
      <c r="C480" s="24">
        <v>120500</v>
      </c>
      <c r="D480" s="24">
        <f>+C480</f>
        <v>120500</v>
      </c>
      <c r="E480" s="96" t="s">
        <v>19</v>
      </c>
      <c r="F480" s="21" t="s">
        <v>676</v>
      </c>
      <c r="G480" s="24">
        <f>+C480</f>
        <v>120500</v>
      </c>
      <c r="H480" s="21" t="str">
        <f>+F480</f>
        <v>1.นายศุภากร</v>
      </c>
      <c r="I480" s="24">
        <f>+C480</f>
        <v>120500</v>
      </c>
      <c r="J480" s="19" t="s">
        <v>21</v>
      </c>
      <c r="K480" s="98" t="s">
        <v>368</v>
      </c>
    </row>
    <row r="481" spans="1:11" ht="21" x14ac:dyDescent="0.35">
      <c r="A481" s="49"/>
      <c r="B481" s="43" t="s">
        <v>677</v>
      </c>
      <c r="C481" s="24"/>
      <c r="D481" s="24"/>
      <c r="E481" s="26" t="s">
        <v>24</v>
      </c>
      <c r="F481" s="21" t="s">
        <v>678</v>
      </c>
      <c r="G481" s="24"/>
      <c r="H481" s="21" t="str">
        <f>+F481</f>
        <v xml:space="preserve">   อินทนาเกตุ</v>
      </c>
      <c r="I481" s="24"/>
      <c r="J481" s="26" t="s">
        <v>25</v>
      </c>
      <c r="K481" s="28" t="s">
        <v>572</v>
      </c>
    </row>
    <row r="482" spans="1:11" ht="21" x14ac:dyDescent="0.35">
      <c r="A482" s="49"/>
      <c r="B482" s="43" t="s">
        <v>679</v>
      </c>
      <c r="C482" s="50"/>
      <c r="D482" s="83"/>
      <c r="E482" s="26"/>
      <c r="F482" s="43"/>
      <c r="G482" s="44"/>
      <c r="H482" s="43"/>
      <c r="I482" s="44"/>
      <c r="J482" s="26" t="s">
        <v>27</v>
      </c>
      <c r="K482" s="29"/>
    </row>
    <row r="483" spans="1:11" ht="21" x14ac:dyDescent="0.35">
      <c r="A483" s="49"/>
      <c r="B483" s="43"/>
      <c r="C483" s="24"/>
      <c r="D483" s="24"/>
      <c r="E483" s="26"/>
      <c r="F483" s="21"/>
      <c r="G483" s="24"/>
      <c r="H483" s="21"/>
      <c r="I483" s="24"/>
      <c r="J483" s="26" t="s">
        <v>28</v>
      </c>
      <c r="K483" s="28"/>
    </row>
    <row r="484" spans="1:11" ht="21" x14ac:dyDescent="0.35">
      <c r="A484" s="49"/>
      <c r="B484" s="43"/>
      <c r="C484" s="50"/>
      <c r="D484" s="83"/>
      <c r="E484" s="26"/>
      <c r="F484" s="43"/>
      <c r="G484" s="44"/>
      <c r="H484" s="43"/>
      <c r="I484" s="44"/>
      <c r="J484" s="51"/>
      <c r="K484" s="29"/>
    </row>
    <row r="485" spans="1:11" ht="21" x14ac:dyDescent="0.35">
      <c r="A485" s="49">
        <v>93</v>
      </c>
      <c r="B485" s="43" t="s">
        <v>680</v>
      </c>
      <c r="C485" s="24">
        <v>100000</v>
      </c>
      <c r="D485" s="24">
        <f>+C485</f>
        <v>100000</v>
      </c>
      <c r="E485" s="26" t="s">
        <v>19</v>
      </c>
      <c r="F485" s="21" t="s">
        <v>197</v>
      </c>
      <c r="G485" s="24">
        <f>+C485</f>
        <v>100000</v>
      </c>
      <c r="H485" s="21" t="str">
        <f>+F485</f>
        <v>1.บริษัท สยามเซ็นเตอร์</v>
      </c>
      <c r="I485" s="24">
        <f>+C485</f>
        <v>100000</v>
      </c>
      <c r="J485" s="26" t="s">
        <v>31</v>
      </c>
      <c r="K485" s="69" t="s">
        <v>32</v>
      </c>
    </row>
    <row r="486" spans="1:11" ht="21" x14ac:dyDescent="0.35">
      <c r="A486" s="49"/>
      <c r="B486" s="43" t="s">
        <v>681</v>
      </c>
      <c r="C486" s="24"/>
      <c r="D486" s="24"/>
      <c r="E486" s="26" t="s">
        <v>24</v>
      </c>
      <c r="F486" s="21" t="s">
        <v>630</v>
      </c>
      <c r="G486" s="24"/>
      <c r="H486" s="21"/>
      <c r="I486" s="24"/>
      <c r="J486" s="51"/>
      <c r="K486" s="28" t="s">
        <v>549</v>
      </c>
    </row>
    <row r="487" spans="1:11" ht="21" x14ac:dyDescent="0.35">
      <c r="A487" s="49"/>
      <c r="B487" s="43" t="s">
        <v>682</v>
      </c>
      <c r="C487" s="50"/>
      <c r="D487" s="83"/>
      <c r="E487" s="26"/>
      <c r="F487" s="43"/>
      <c r="G487" s="44"/>
      <c r="H487" s="43"/>
      <c r="I487" s="44"/>
      <c r="J487" s="51"/>
      <c r="K487" s="29"/>
    </row>
    <row r="488" spans="1:11" ht="21" x14ac:dyDescent="0.35">
      <c r="A488" s="49"/>
      <c r="B488" s="43"/>
      <c r="C488" s="50"/>
      <c r="D488" s="83"/>
      <c r="E488" s="26"/>
      <c r="F488" s="43"/>
      <c r="G488" s="44"/>
      <c r="H488" s="43"/>
      <c r="I488" s="44"/>
      <c r="J488" s="51"/>
      <c r="K488" s="29"/>
    </row>
    <row r="489" spans="1:11" ht="21" x14ac:dyDescent="0.35">
      <c r="A489" s="107">
        <v>94</v>
      </c>
      <c r="B489" s="108" t="s">
        <v>683</v>
      </c>
      <c r="C489" s="109">
        <v>1485000</v>
      </c>
      <c r="D489" s="109">
        <v>1500000</v>
      </c>
      <c r="E489" s="110" t="s">
        <v>280</v>
      </c>
      <c r="F489" s="105" t="s">
        <v>684</v>
      </c>
      <c r="G489" s="109">
        <f>+C489</f>
        <v>1485000</v>
      </c>
      <c r="H489" s="105" t="str">
        <f>+F489</f>
        <v>1.บริษัท สตาร์ ไลท์</v>
      </c>
      <c r="I489" s="109">
        <f>+C489</f>
        <v>1485000</v>
      </c>
      <c r="J489" s="110" t="s">
        <v>31</v>
      </c>
      <c r="K489" s="111" t="s">
        <v>45</v>
      </c>
    </row>
    <row r="490" spans="1:11" ht="21" x14ac:dyDescent="0.35">
      <c r="A490" s="49"/>
      <c r="B490" s="43" t="s">
        <v>685</v>
      </c>
      <c r="C490" s="24"/>
      <c r="D490" s="24"/>
      <c r="E490" s="26" t="s">
        <v>284</v>
      </c>
      <c r="F490" s="21" t="s">
        <v>686</v>
      </c>
      <c r="G490" s="24"/>
      <c r="H490" s="21" t="str">
        <f>+F490</f>
        <v xml:space="preserve">  แอนด์ ซาวด์ จำกัด</v>
      </c>
      <c r="I490" s="24"/>
      <c r="J490" s="51"/>
      <c r="K490" s="28" t="s">
        <v>579</v>
      </c>
    </row>
    <row r="491" spans="1:11" ht="21" x14ac:dyDescent="0.35">
      <c r="A491" s="49"/>
      <c r="B491" s="43" t="s">
        <v>687</v>
      </c>
      <c r="C491" s="50"/>
      <c r="D491" s="83"/>
      <c r="E491" s="26"/>
      <c r="F491" s="43"/>
      <c r="G491" s="44"/>
      <c r="H491" s="43"/>
      <c r="I491" s="44"/>
      <c r="J491" s="51"/>
      <c r="K491" s="29"/>
    </row>
    <row r="492" spans="1:11" ht="21" x14ac:dyDescent="0.35">
      <c r="A492" s="49"/>
      <c r="B492" s="43"/>
      <c r="C492" s="50"/>
      <c r="D492" s="83"/>
      <c r="E492" s="26"/>
      <c r="F492" s="43"/>
      <c r="G492" s="44"/>
      <c r="H492" s="43"/>
      <c r="I492" s="44"/>
      <c r="J492" s="51"/>
      <c r="K492" s="29"/>
    </row>
    <row r="493" spans="1:11" ht="21" x14ac:dyDescent="0.35">
      <c r="A493" s="49"/>
      <c r="B493" s="43"/>
      <c r="C493" s="50"/>
      <c r="D493" s="83"/>
      <c r="E493" s="26"/>
      <c r="F493" s="43"/>
      <c r="G493" s="44"/>
      <c r="H493" s="43"/>
      <c r="I493" s="44"/>
      <c r="J493" s="51"/>
      <c r="K493" s="29"/>
    </row>
    <row r="494" spans="1:11" ht="21" x14ac:dyDescent="0.35">
      <c r="A494" s="49">
        <v>95</v>
      </c>
      <c r="B494" s="43" t="s">
        <v>688</v>
      </c>
      <c r="C494" s="24">
        <v>498000</v>
      </c>
      <c r="D494" s="24">
        <f>+C494</f>
        <v>498000</v>
      </c>
      <c r="E494" s="26" t="s">
        <v>19</v>
      </c>
      <c r="F494" s="21" t="s">
        <v>332</v>
      </c>
      <c r="G494" s="24">
        <f>+C494</f>
        <v>498000</v>
      </c>
      <c r="H494" s="21" t="str">
        <f>+F494</f>
        <v>1.บริษัท ณัฐกฤษ ซิสเต็ม</v>
      </c>
      <c r="I494" s="24">
        <f>+C494</f>
        <v>498000</v>
      </c>
      <c r="J494" s="26" t="s">
        <v>31</v>
      </c>
      <c r="K494" s="69" t="s">
        <v>50</v>
      </c>
    </row>
    <row r="495" spans="1:11" ht="21" x14ac:dyDescent="0.35">
      <c r="A495" s="49"/>
      <c r="B495" s="43" t="s">
        <v>689</v>
      </c>
      <c r="C495" s="24"/>
      <c r="D495" s="24"/>
      <c r="E495" s="26" t="s">
        <v>24</v>
      </c>
      <c r="F495" s="21" t="s">
        <v>690</v>
      </c>
      <c r="G495" s="24"/>
      <c r="H495" s="21" t="str">
        <f>+F495</f>
        <v xml:space="preserve">   แอนด์ เทคโนโยยี่ จำกัด</v>
      </c>
      <c r="I495" s="24"/>
      <c r="J495" s="51"/>
      <c r="K495" s="28" t="s">
        <v>509</v>
      </c>
    </row>
    <row r="496" spans="1:11" ht="21" x14ac:dyDescent="0.35">
      <c r="A496" s="49"/>
      <c r="B496" s="43" t="s">
        <v>691</v>
      </c>
      <c r="C496" s="50"/>
      <c r="D496" s="83"/>
      <c r="E496" s="26"/>
      <c r="F496" s="43"/>
      <c r="G496" s="44"/>
      <c r="H496" s="43"/>
      <c r="I496" s="44"/>
      <c r="J496" s="51"/>
      <c r="K496" s="29"/>
    </row>
    <row r="497" spans="1:11" ht="21" x14ac:dyDescent="0.35">
      <c r="A497" s="49"/>
      <c r="B497" s="43" t="s">
        <v>692</v>
      </c>
      <c r="C497" s="50"/>
      <c r="D497" s="83"/>
      <c r="E497" s="26"/>
      <c r="F497" s="43"/>
      <c r="G497" s="44"/>
      <c r="H497" s="43"/>
      <c r="I497" s="44"/>
      <c r="J497" s="51"/>
      <c r="K497" s="29"/>
    </row>
    <row r="498" spans="1:11" ht="21" x14ac:dyDescent="0.35">
      <c r="A498" s="49"/>
      <c r="B498" s="43"/>
      <c r="C498" s="50"/>
      <c r="D498" s="83"/>
      <c r="E498" s="26"/>
      <c r="F498" s="43"/>
      <c r="G498" s="44"/>
      <c r="H498" s="43"/>
      <c r="I498" s="44"/>
      <c r="J498" s="51"/>
      <c r="K498" s="29"/>
    </row>
    <row r="499" spans="1:11" ht="21" x14ac:dyDescent="0.35">
      <c r="A499" s="49"/>
      <c r="B499" s="43"/>
      <c r="C499" s="50"/>
      <c r="D499" s="83"/>
      <c r="E499" s="26"/>
      <c r="F499" s="43"/>
      <c r="G499" s="44"/>
      <c r="H499" s="43"/>
      <c r="I499" s="44"/>
      <c r="J499" s="51"/>
      <c r="K499" s="29"/>
    </row>
    <row r="500" spans="1:11" ht="21" x14ac:dyDescent="0.35">
      <c r="A500" s="49">
        <v>96</v>
      </c>
      <c r="B500" s="43" t="s">
        <v>693</v>
      </c>
      <c r="C500" s="24">
        <v>350000</v>
      </c>
      <c r="D500" s="24">
        <f>+C500</f>
        <v>350000</v>
      </c>
      <c r="E500" s="26" t="s">
        <v>19</v>
      </c>
      <c r="F500" s="21" t="s">
        <v>332</v>
      </c>
      <c r="G500" s="24">
        <f>+C500</f>
        <v>350000</v>
      </c>
      <c r="H500" s="21" t="str">
        <f>+F500</f>
        <v>1.บริษัท ณัฐกฤษ ซิสเต็ม</v>
      </c>
      <c r="I500" s="24">
        <f>+C500</f>
        <v>350000</v>
      </c>
      <c r="J500" s="26" t="s">
        <v>31</v>
      </c>
      <c r="K500" s="69" t="s">
        <v>694</v>
      </c>
    </row>
    <row r="501" spans="1:11" ht="21" x14ac:dyDescent="0.35">
      <c r="A501" s="49"/>
      <c r="B501" s="43" t="s">
        <v>695</v>
      </c>
      <c r="C501" s="24"/>
      <c r="D501" s="24"/>
      <c r="E501" s="26" t="s">
        <v>24</v>
      </c>
      <c r="F501" s="21" t="s">
        <v>690</v>
      </c>
      <c r="G501" s="24"/>
      <c r="H501" s="21" t="str">
        <f>+F501</f>
        <v xml:space="preserve">   แอนด์ เทคโนโยยี่ จำกัด</v>
      </c>
      <c r="I501" s="24"/>
      <c r="J501" s="51"/>
      <c r="K501" s="28" t="s">
        <v>509</v>
      </c>
    </row>
    <row r="502" spans="1:11" ht="21" x14ac:dyDescent="0.35">
      <c r="A502" s="49"/>
      <c r="B502" s="43" t="s">
        <v>696</v>
      </c>
      <c r="C502" s="50"/>
      <c r="D502" s="83"/>
      <c r="E502" s="26"/>
      <c r="F502" s="43"/>
      <c r="G502" s="44"/>
      <c r="H502" s="43"/>
      <c r="I502" s="44"/>
      <c r="J502" s="51"/>
      <c r="K502" s="73"/>
    </row>
    <row r="503" spans="1:11" ht="21" x14ac:dyDescent="0.35">
      <c r="A503" s="49"/>
      <c r="B503" s="43"/>
      <c r="C503" s="50"/>
      <c r="D503" s="83"/>
      <c r="E503" s="26"/>
      <c r="F503" s="43"/>
      <c r="G503" s="44"/>
      <c r="H503" s="43"/>
      <c r="I503" s="44"/>
      <c r="J503" s="51"/>
      <c r="K503" s="73"/>
    </row>
    <row r="504" spans="1:11" ht="21" x14ac:dyDescent="0.35">
      <c r="A504" s="34"/>
      <c r="B504" s="38"/>
      <c r="C504" s="36"/>
      <c r="D504" s="46"/>
      <c r="E504" s="37"/>
      <c r="F504" s="38"/>
      <c r="G504" s="47"/>
      <c r="H504" s="38"/>
      <c r="I504" s="47"/>
      <c r="J504" s="37"/>
      <c r="K504" s="76"/>
    </row>
    <row r="505" spans="1:11" ht="21" x14ac:dyDescent="0.2">
      <c r="A505" s="3" t="s">
        <v>3</v>
      </c>
      <c r="B505" s="432" t="s">
        <v>4</v>
      </c>
      <c r="C505" s="4" t="s">
        <v>5</v>
      </c>
      <c r="D505" s="448" t="s">
        <v>6</v>
      </c>
      <c r="E505" s="5" t="s">
        <v>7</v>
      </c>
      <c r="F505" s="438" t="s">
        <v>8</v>
      </c>
      <c r="G505" s="439"/>
      <c r="H505" s="440" t="s">
        <v>9</v>
      </c>
      <c r="I505" s="441"/>
      <c r="J505" s="6" t="s">
        <v>10</v>
      </c>
      <c r="K505" s="3" t="s">
        <v>11</v>
      </c>
    </row>
    <row r="506" spans="1:11" ht="21" x14ac:dyDescent="0.2">
      <c r="A506" s="7"/>
      <c r="B506" s="433"/>
      <c r="C506" s="8" t="s">
        <v>12</v>
      </c>
      <c r="D506" s="449"/>
      <c r="E506" s="9" t="s">
        <v>12</v>
      </c>
      <c r="F506" s="442" t="s">
        <v>13</v>
      </c>
      <c r="G506" s="443"/>
      <c r="H506" s="444" t="s">
        <v>14</v>
      </c>
      <c r="I506" s="445"/>
      <c r="J506" s="10" t="s">
        <v>15</v>
      </c>
      <c r="K506" s="7" t="s">
        <v>16</v>
      </c>
    </row>
    <row r="507" spans="1:11" ht="21" x14ac:dyDescent="0.2">
      <c r="A507" s="11"/>
      <c r="B507" s="434"/>
      <c r="C507" s="12"/>
      <c r="D507" s="450"/>
      <c r="E507" s="13"/>
      <c r="F507" s="14"/>
      <c r="G507" s="15"/>
      <c r="H507" s="14"/>
      <c r="I507" s="16"/>
      <c r="J507" s="16"/>
      <c r="K507" s="11" t="s">
        <v>17</v>
      </c>
    </row>
    <row r="508" spans="1:11" ht="21" x14ac:dyDescent="0.35">
      <c r="A508" s="112">
        <v>97</v>
      </c>
      <c r="B508" s="104" t="s">
        <v>697</v>
      </c>
      <c r="C508" s="113">
        <v>688000</v>
      </c>
      <c r="D508" s="113">
        <v>842689.43</v>
      </c>
      <c r="E508" s="114" t="s">
        <v>280</v>
      </c>
      <c r="F508" s="104" t="s">
        <v>698</v>
      </c>
      <c r="G508" s="113">
        <f>+C508</f>
        <v>688000</v>
      </c>
      <c r="H508" s="104" t="str">
        <f>+F508</f>
        <v xml:space="preserve">1.ห้างหุ้นส่วนจำกัด </v>
      </c>
      <c r="I508" s="113">
        <f>+C508</f>
        <v>688000</v>
      </c>
      <c r="J508" s="113" t="s">
        <v>21</v>
      </c>
      <c r="K508" s="115" t="s">
        <v>699</v>
      </c>
    </row>
    <row r="509" spans="1:11" ht="21" x14ac:dyDescent="0.35">
      <c r="A509" s="23"/>
      <c r="B509" s="21" t="s">
        <v>700</v>
      </c>
      <c r="C509" s="24"/>
      <c r="D509" s="24"/>
      <c r="E509" s="26" t="s">
        <v>284</v>
      </c>
      <c r="F509" s="21" t="s">
        <v>701</v>
      </c>
      <c r="G509" s="24"/>
      <c r="H509" s="21" t="s">
        <v>702</v>
      </c>
      <c r="I509" s="24"/>
      <c r="J509" s="26" t="s">
        <v>25</v>
      </c>
      <c r="K509" s="28" t="s">
        <v>534</v>
      </c>
    </row>
    <row r="510" spans="1:11" ht="21" x14ac:dyDescent="0.35">
      <c r="A510" s="23"/>
      <c r="B510" s="21" t="s">
        <v>703</v>
      </c>
      <c r="C510" s="24"/>
      <c r="D510" s="25"/>
      <c r="E510" s="26"/>
      <c r="F510" s="21" t="s">
        <v>704</v>
      </c>
      <c r="G510" s="27"/>
      <c r="H510" s="21"/>
      <c r="I510" s="27"/>
      <c r="J510" s="26" t="s">
        <v>27</v>
      </c>
      <c r="K510" s="29"/>
    </row>
    <row r="511" spans="1:11" ht="21" x14ac:dyDescent="0.35">
      <c r="A511" s="23"/>
      <c r="B511" s="21" t="s">
        <v>705</v>
      </c>
      <c r="C511" s="24"/>
      <c r="D511" s="24"/>
      <c r="E511" s="26"/>
      <c r="F511" s="21" t="s">
        <v>706</v>
      </c>
      <c r="G511" s="24"/>
      <c r="H511" s="21"/>
      <c r="I511" s="24"/>
      <c r="J511" s="26" t="s">
        <v>28</v>
      </c>
      <c r="K511" s="28"/>
    </row>
    <row r="512" spans="1:11" ht="21" x14ac:dyDescent="0.35">
      <c r="A512" s="23"/>
      <c r="B512" s="21" t="s">
        <v>707</v>
      </c>
      <c r="C512" s="24"/>
      <c r="D512" s="25"/>
      <c r="E512" s="26"/>
      <c r="F512" s="21" t="s">
        <v>708</v>
      </c>
      <c r="G512" s="27"/>
      <c r="H512" s="21"/>
      <c r="I512" s="27"/>
      <c r="J512" s="26"/>
      <c r="K512" s="29"/>
    </row>
    <row r="513" spans="1:11" ht="21" x14ac:dyDescent="0.35">
      <c r="A513" s="23"/>
      <c r="B513" s="21"/>
      <c r="C513" s="24"/>
      <c r="D513" s="25"/>
      <c r="E513" s="26"/>
      <c r="F513" s="21" t="s">
        <v>709</v>
      </c>
      <c r="G513" s="27"/>
      <c r="H513" s="21"/>
      <c r="I513" s="27"/>
      <c r="J513" s="26"/>
      <c r="K513" s="29"/>
    </row>
    <row r="514" spans="1:11" ht="21" x14ac:dyDescent="0.35">
      <c r="A514" s="23"/>
      <c r="B514" s="21"/>
      <c r="C514" s="24"/>
      <c r="D514" s="25"/>
      <c r="E514" s="26"/>
      <c r="F514" s="21" t="s">
        <v>710</v>
      </c>
      <c r="G514" s="27"/>
      <c r="H514" s="21"/>
      <c r="I514" s="27"/>
      <c r="J514" s="26"/>
      <c r="K514" s="29"/>
    </row>
    <row r="515" spans="1:11" ht="21" x14ac:dyDescent="0.35">
      <c r="A515" s="23"/>
      <c r="B515" s="21"/>
      <c r="C515" s="24"/>
      <c r="D515" s="25"/>
      <c r="E515" s="26"/>
      <c r="F515" s="21" t="s">
        <v>711</v>
      </c>
      <c r="G515" s="27"/>
      <c r="H515" s="21"/>
      <c r="I515" s="27"/>
      <c r="J515" s="26"/>
      <c r="K515" s="29"/>
    </row>
    <row r="516" spans="1:11" ht="21" x14ac:dyDescent="0.35">
      <c r="A516" s="23"/>
      <c r="B516" s="21"/>
      <c r="C516" s="24"/>
      <c r="D516" s="25"/>
      <c r="E516" s="26"/>
      <c r="F516" s="21"/>
      <c r="G516" s="27"/>
      <c r="H516" s="21"/>
      <c r="I516" s="27"/>
      <c r="J516" s="26"/>
      <c r="K516" s="29"/>
    </row>
    <row r="517" spans="1:11" ht="21" x14ac:dyDescent="0.35">
      <c r="A517" s="116">
        <v>98</v>
      </c>
      <c r="B517" s="105" t="s">
        <v>697</v>
      </c>
      <c r="C517" s="109">
        <v>669000</v>
      </c>
      <c r="D517" s="109">
        <v>892932.54</v>
      </c>
      <c r="E517" s="110" t="s">
        <v>280</v>
      </c>
      <c r="F517" s="105" t="s">
        <v>698</v>
      </c>
      <c r="G517" s="109">
        <f>+C517</f>
        <v>669000</v>
      </c>
      <c r="H517" s="105" t="str">
        <f>+F517</f>
        <v xml:space="preserve">1.ห้างหุ้นส่วนจำกัด </v>
      </c>
      <c r="I517" s="109">
        <f>+C517</f>
        <v>669000</v>
      </c>
      <c r="J517" s="109" t="s">
        <v>31</v>
      </c>
      <c r="K517" s="111" t="s">
        <v>56</v>
      </c>
    </row>
    <row r="518" spans="1:11" ht="21" x14ac:dyDescent="0.35">
      <c r="A518" s="23"/>
      <c r="B518" s="21" t="s">
        <v>700</v>
      </c>
      <c r="C518" s="24"/>
      <c r="D518" s="24"/>
      <c r="E518" s="26" t="s">
        <v>284</v>
      </c>
      <c r="F518" s="21" t="s">
        <v>709</v>
      </c>
      <c r="G518" s="24"/>
      <c r="H518" s="21" t="s">
        <v>702</v>
      </c>
      <c r="I518" s="24"/>
      <c r="J518" s="26"/>
      <c r="K518" s="28" t="s">
        <v>534</v>
      </c>
    </row>
    <row r="519" spans="1:11" ht="21" x14ac:dyDescent="0.35">
      <c r="A519" s="23"/>
      <c r="B519" s="21" t="s">
        <v>712</v>
      </c>
      <c r="C519" s="24"/>
      <c r="D519" s="25"/>
      <c r="E519" s="26"/>
      <c r="F519" s="21" t="s">
        <v>704</v>
      </c>
      <c r="G519" s="27"/>
      <c r="H519" s="21"/>
      <c r="I519" s="27"/>
      <c r="J519" s="26"/>
      <c r="K519" s="29"/>
    </row>
    <row r="520" spans="1:11" ht="21" x14ac:dyDescent="0.35">
      <c r="A520" s="23"/>
      <c r="B520" s="21" t="s">
        <v>713</v>
      </c>
      <c r="C520" s="24"/>
      <c r="D520" s="24"/>
      <c r="E520" s="26"/>
      <c r="F520" s="21" t="s">
        <v>714</v>
      </c>
      <c r="G520" s="24"/>
      <c r="H520" s="21"/>
      <c r="I520" s="24"/>
      <c r="J520" s="26"/>
      <c r="K520" s="28"/>
    </row>
    <row r="521" spans="1:11" ht="21" x14ac:dyDescent="0.35">
      <c r="A521" s="23"/>
      <c r="B521" s="21" t="s">
        <v>715</v>
      </c>
      <c r="C521" s="24"/>
      <c r="D521" s="25"/>
      <c r="E521" s="26"/>
      <c r="F521" s="21"/>
      <c r="G521" s="27"/>
      <c r="H521" s="21"/>
      <c r="I521" s="27"/>
      <c r="J521" s="26"/>
      <c r="K521" s="29"/>
    </row>
    <row r="522" spans="1:11" ht="21" x14ac:dyDescent="0.35">
      <c r="A522" s="23"/>
      <c r="B522" s="21"/>
      <c r="C522" s="24"/>
      <c r="D522" s="25"/>
      <c r="E522" s="26"/>
      <c r="F522" s="21"/>
      <c r="G522" s="27"/>
      <c r="H522" s="21"/>
      <c r="I522" s="27"/>
      <c r="J522" s="26"/>
      <c r="K522" s="29"/>
    </row>
    <row r="523" spans="1:11" ht="21" x14ac:dyDescent="0.35">
      <c r="A523" s="23">
        <v>99</v>
      </c>
      <c r="B523" s="21" t="s">
        <v>716</v>
      </c>
      <c r="C523" s="24">
        <v>360000</v>
      </c>
      <c r="D523" s="24">
        <f>+C523</f>
        <v>360000</v>
      </c>
      <c r="E523" s="26" t="s">
        <v>19</v>
      </c>
      <c r="F523" s="21" t="s">
        <v>717</v>
      </c>
      <c r="G523" s="24">
        <f>+C523</f>
        <v>360000</v>
      </c>
      <c r="H523" s="21" t="str">
        <f>+F523</f>
        <v>1.ร้านญาดาดีไซน์</v>
      </c>
      <c r="I523" s="24">
        <f>+C523</f>
        <v>360000</v>
      </c>
      <c r="J523" s="26" t="s">
        <v>31</v>
      </c>
      <c r="K523" s="69" t="s">
        <v>61</v>
      </c>
    </row>
    <row r="524" spans="1:11" ht="21" x14ac:dyDescent="0.35">
      <c r="A524" s="23"/>
      <c r="B524" s="21" t="s">
        <v>718</v>
      </c>
      <c r="C524" s="24"/>
      <c r="D524" s="24"/>
      <c r="E524" s="26" t="s">
        <v>24</v>
      </c>
      <c r="F524" s="21"/>
      <c r="G524" s="24"/>
      <c r="H524" s="21"/>
      <c r="I524" s="24"/>
      <c r="J524" s="26"/>
      <c r="K524" s="28" t="s">
        <v>549</v>
      </c>
    </row>
    <row r="525" spans="1:11" ht="21" x14ac:dyDescent="0.35">
      <c r="A525" s="23"/>
      <c r="B525" s="21" t="s">
        <v>719</v>
      </c>
      <c r="C525" s="24"/>
      <c r="D525" s="25"/>
      <c r="E525" s="26"/>
      <c r="F525" s="21"/>
      <c r="G525" s="27"/>
      <c r="H525" s="21"/>
      <c r="I525" s="27"/>
      <c r="J525" s="26"/>
      <c r="K525" s="29"/>
    </row>
    <row r="526" spans="1:11" ht="21" x14ac:dyDescent="0.35">
      <c r="A526" s="23"/>
      <c r="B526" s="21"/>
      <c r="C526" s="24"/>
      <c r="D526" s="25"/>
      <c r="E526" s="26"/>
      <c r="F526" s="21"/>
      <c r="G526" s="27"/>
      <c r="H526" s="21"/>
      <c r="I526" s="27"/>
      <c r="J526" s="26"/>
      <c r="K526" s="29"/>
    </row>
    <row r="527" spans="1:11" ht="21" x14ac:dyDescent="0.35">
      <c r="A527" s="116">
        <v>100</v>
      </c>
      <c r="B527" s="105" t="s">
        <v>720</v>
      </c>
      <c r="C527" s="109">
        <v>611820</v>
      </c>
      <c r="D527" s="109">
        <f>+C527</f>
        <v>611820</v>
      </c>
      <c r="E527" s="110" t="s">
        <v>280</v>
      </c>
      <c r="F527" s="105" t="s">
        <v>721</v>
      </c>
      <c r="G527" s="109">
        <f>+C527</f>
        <v>611820</v>
      </c>
      <c r="H527" s="105" t="str">
        <f>+F527</f>
        <v>1.ห้างหุ้นส่วนจำกัด</v>
      </c>
      <c r="I527" s="109">
        <f>+C527</f>
        <v>611820</v>
      </c>
      <c r="J527" s="110" t="s">
        <v>31</v>
      </c>
      <c r="K527" s="111" t="s">
        <v>64</v>
      </c>
    </row>
    <row r="528" spans="1:11" ht="21" x14ac:dyDescent="0.35">
      <c r="A528" s="23"/>
      <c r="B528" s="21" t="s">
        <v>722</v>
      </c>
      <c r="C528" s="24"/>
      <c r="D528" s="24"/>
      <c r="E528" s="26" t="s">
        <v>284</v>
      </c>
      <c r="F528" s="21" t="s">
        <v>723</v>
      </c>
      <c r="G528" s="24"/>
      <c r="H528" s="21" t="str">
        <f>+F528</f>
        <v xml:space="preserve">  คลีนเนอร์ เซอร์วิส</v>
      </c>
      <c r="I528" s="24"/>
      <c r="J528" s="26"/>
      <c r="K528" s="28" t="s">
        <v>572</v>
      </c>
    </row>
    <row r="529" spans="1:11" ht="21" x14ac:dyDescent="0.35">
      <c r="A529" s="23"/>
      <c r="B529" s="21" t="s">
        <v>1</v>
      </c>
      <c r="C529" s="24"/>
      <c r="D529" s="25"/>
      <c r="E529" s="26"/>
      <c r="F529" s="21"/>
      <c r="G529" s="27"/>
      <c r="H529" s="21"/>
      <c r="I529" s="27"/>
      <c r="J529" s="26"/>
      <c r="K529" s="29"/>
    </row>
    <row r="530" spans="1:11" ht="21" x14ac:dyDescent="0.35">
      <c r="A530" s="23"/>
      <c r="B530" s="21"/>
      <c r="C530" s="24"/>
      <c r="D530" s="25"/>
      <c r="E530" s="26"/>
      <c r="F530" s="21"/>
      <c r="G530" s="27"/>
      <c r="H530" s="21"/>
      <c r="I530" s="27"/>
      <c r="J530" s="26"/>
      <c r="K530" s="29"/>
    </row>
    <row r="531" spans="1:11" ht="21" x14ac:dyDescent="0.35">
      <c r="A531" s="34"/>
      <c r="B531" s="38"/>
      <c r="C531" s="36"/>
      <c r="D531" s="46"/>
      <c r="E531" s="37"/>
      <c r="F531" s="75"/>
      <c r="G531" s="47"/>
      <c r="H531" s="37"/>
      <c r="I531" s="37"/>
      <c r="J531" s="37"/>
      <c r="K531" s="76"/>
    </row>
  </sheetData>
  <mergeCells count="117">
    <mergeCell ref="A1:K1"/>
    <mergeCell ref="A2:K2"/>
    <mergeCell ref="A3:K3"/>
    <mergeCell ref="B5:B7"/>
    <mergeCell ref="D5:D7"/>
    <mergeCell ref="F5:G5"/>
    <mergeCell ref="H5:I5"/>
    <mergeCell ref="F6:G6"/>
    <mergeCell ref="H6:I6"/>
    <mergeCell ref="B57:B59"/>
    <mergeCell ref="D57:D59"/>
    <mergeCell ref="F57:G57"/>
    <mergeCell ref="H57:I57"/>
    <mergeCell ref="F58:G58"/>
    <mergeCell ref="H58:I58"/>
    <mergeCell ref="B29:B31"/>
    <mergeCell ref="D29:D31"/>
    <mergeCell ref="F29:G29"/>
    <mergeCell ref="H29:I29"/>
    <mergeCell ref="F30:G30"/>
    <mergeCell ref="H30:I30"/>
    <mergeCell ref="B113:B115"/>
    <mergeCell ref="D113:D115"/>
    <mergeCell ref="F113:G113"/>
    <mergeCell ref="H113:I113"/>
    <mergeCell ref="F114:G114"/>
    <mergeCell ref="H114:I114"/>
    <mergeCell ref="B85:B87"/>
    <mergeCell ref="D85:D87"/>
    <mergeCell ref="F85:G85"/>
    <mergeCell ref="H85:I85"/>
    <mergeCell ref="F86:G86"/>
    <mergeCell ref="H86:I86"/>
    <mergeCell ref="B169:B171"/>
    <mergeCell ref="D169:D171"/>
    <mergeCell ref="F169:G169"/>
    <mergeCell ref="H169:I169"/>
    <mergeCell ref="F170:G170"/>
    <mergeCell ref="H170:I170"/>
    <mergeCell ref="B141:B143"/>
    <mergeCell ref="D141:D143"/>
    <mergeCell ref="F141:G141"/>
    <mergeCell ref="H141:I141"/>
    <mergeCell ref="F142:G142"/>
    <mergeCell ref="H142:I142"/>
    <mergeCell ref="B225:B227"/>
    <mergeCell ref="D225:D227"/>
    <mergeCell ref="F225:G225"/>
    <mergeCell ref="H225:I225"/>
    <mergeCell ref="F226:G226"/>
    <mergeCell ref="H226:I226"/>
    <mergeCell ref="B197:B199"/>
    <mergeCell ref="D197:D199"/>
    <mergeCell ref="F197:G197"/>
    <mergeCell ref="H197:I197"/>
    <mergeCell ref="F198:G198"/>
    <mergeCell ref="H198:I198"/>
    <mergeCell ref="B281:B283"/>
    <mergeCell ref="D281:D283"/>
    <mergeCell ref="F281:G281"/>
    <mergeCell ref="H281:I281"/>
    <mergeCell ref="F282:G282"/>
    <mergeCell ref="H282:I282"/>
    <mergeCell ref="B253:B255"/>
    <mergeCell ref="D253:D255"/>
    <mergeCell ref="F253:G253"/>
    <mergeCell ref="H253:I253"/>
    <mergeCell ref="F254:G254"/>
    <mergeCell ref="H254:I254"/>
    <mergeCell ref="B337:B339"/>
    <mergeCell ref="D337:D339"/>
    <mergeCell ref="F337:G337"/>
    <mergeCell ref="H337:I337"/>
    <mergeCell ref="F338:G338"/>
    <mergeCell ref="H338:I338"/>
    <mergeCell ref="B309:B311"/>
    <mergeCell ref="D309:D311"/>
    <mergeCell ref="F309:G309"/>
    <mergeCell ref="H309:I309"/>
    <mergeCell ref="F310:G310"/>
    <mergeCell ref="H310:I310"/>
    <mergeCell ref="B393:B395"/>
    <mergeCell ref="D393:D395"/>
    <mergeCell ref="F393:G393"/>
    <mergeCell ref="H393:I393"/>
    <mergeCell ref="F394:G394"/>
    <mergeCell ref="H394:I394"/>
    <mergeCell ref="B365:B367"/>
    <mergeCell ref="D365:D367"/>
    <mergeCell ref="F365:G365"/>
    <mergeCell ref="H365:I365"/>
    <mergeCell ref="F366:G366"/>
    <mergeCell ref="H366:I366"/>
    <mergeCell ref="B449:B451"/>
    <mergeCell ref="D449:D451"/>
    <mergeCell ref="F449:G449"/>
    <mergeCell ref="H449:I449"/>
    <mergeCell ref="F450:G450"/>
    <mergeCell ref="H450:I450"/>
    <mergeCell ref="B421:B423"/>
    <mergeCell ref="D421:D423"/>
    <mergeCell ref="F421:G421"/>
    <mergeCell ref="H421:I421"/>
    <mergeCell ref="F422:G422"/>
    <mergeCell ref="H422:I422"/>
    <mergeCell ref="B505:B507"/>
    <mergeCell ref="D505:D507"/>
    <mergeCell ref="F505:G505"/>
    <mergeCell ref="H505:I505"/>
    <mergeCell ref="F506:G506"/>
    <mergeCell ref="H506:I506"/>
    <mergeCell ref="B477:B479"/>
    <mergeCell ref="D477:D479"/>
    <mergeCell ref="F477:G477"/>
    <mergeCell ref="H477:I477"/>
    <mergeCell ref="F478:G478"/>
    <mergeCell ref="H478:I478"/>
  </mergeCells>
  <conditionalFormatting sqref="F371">
    <cfRule type="duplicateValues" dxfId="22" priority="1"/>
  </conditionalFormatting>
  <pageMargins left="0.19" right="0.19" top="0.39" bottom="0.32" header="0.17" footer="0.18"/>
  <pageSetup paperSize="9" scale="90" orientation="landscape" horizontalDpi="4294967294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D5D64-83A8-490C-B2EC-AAD16CE21F45}">
  <dimension ref="A1:K447"/>
  <sheetViews>
    <sheetView topLeftCell="A378" zoomScale="110" zoomScaleNormal="110" workbookViewId="0">
      <selection activeCell="P431" sqref="P431"/>
    </sheetView>
  </sheetViews>
  <sheetFormatPr defaultRowHeight="14.25" x14ac:dyDescent="0.2"/>
  <cols>
    <col min="1" max="1" width="3.875" customWidth="1"/>
    <col min="2" max="2" width="20" customWidth="1"/>
    <col min="3" max="3" width="14" customWidth="1"/>
    <col min="4" max="4" width="14.375" customWidth="1"/>
    <col min="5" max="5" width="8.875" customWidth="1"/>
    <col min="6" max="6" width="16.25" customWidth="1"/>
    <col min="7" max="7" width="14" customWidth="1"/>
    <col min="8" max="8" width="15" customWidth="1"/>
    <col min="9" max="9" width="14" customWidth="1"/>
    <col min="10" max="10" width="13.625" customWidth="1"/>
    <col min="11" max="11" width="16" customWidth="1"/>
  </cols>
  <sheetData>
    <row r="1" spans="1:11" ht="21" customHeight="1" x14ac:dyDescent="0.35">
      <c r="A1" s="446" t="s">
        <v>0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</row>
    <row r="2" spans="1:11" ht="21" customHeight="1" x14ac:dyDescent="0.35">
      <c r="A2" s="447" t="s">
        <v>1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</row>
    <row r="3" spans="1:11" ht="21" customHeight="1" x14ac:dyDescent="0.35">
      <c r="A3" s="447" t="s">
        <v>2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</row>
    <row r="4" spans="1:11" ht="21" customHeight="1" x14ac:dyDescent="0.35">
      <c r="A4" s="1"/>
      <c r="B4" s="2"/>
      <c r="C4" s="1"/>
      <c r="D4" s="1"/>
      <c r="E4" s="1"/>
      <c r="F4" s="1"/>
      <c r="G4" s="1"/>
      <c r="H4" s="1"/>
      <c r="I4" s="1"/>
      <c r="J4" s="1"/>
      <c r="K4" s="1"/>
    </row>
    <row r="5" spans="1:11" ht="21" customHeight="1" x14ac:dyDescent="0.2">
      <c r="A5" s="3" t="s">
        <v>3</v>
      </c>
      <c r="B5" s="432" t="s">
        <v>4</v>
      </c>
      <c r="C5" s="4" t="s">
        <v>5</v>
      </c>
      <c r="D5" s="448" t="s">
        <v>6</v>
      </c>
      <c r="E5" s="5" t="s">
        <v>7</v>
      </c>
      <c r="F5" s="438" t="s">
        <v>8</v>
      </c>
      <c r="G5" s="439"/>
      <c r="H5" s="440" t="s">
        <v>9</v>
      </c>
      <c r="I5" s="441"/>
      <c r="J5" s="6" t="s">
        <v>10</v>
      </c>
      <c r="K5" s="3" t="s">
        <v>11</v>
      </c>
    </row>
    <row r="6" spans="1:11" ht="21" customHeight="1" x14ac:dyDescent="0.2">
      <c r="A6" s="7"/>
      <c r="B6" s="433"/>
      <c r="C6" s="8" t="s">
        <v>12</v>
      </c>
      <c r="D6" s="449"/>
      <c r="E6" s="9" t="s">
        <v>12</v>
      </c>
      <c r="F6" s="442" t="s">
        <v>13</v>
      </c>
      <c r="G6" s="443"/>
      <c r="H6" s="444" t="s">
        <v>14</v>
      </c>
      <c r="I6" s="445"/>
      <c r="J6" s="10" t="s">
        <v>15</v>
      </c>
      <c r="K6" s="7" t="s">
        <v>16</v>
      </c>
    </row>
    <row r="7" spans="1:11" ht="21" customHeight="1" x14ac:dyDescent="0.2">
      <c r="A7" s="11"/>
      <c r="B7" s="434"/>
      <c r="C7" s="12"/>
      <c r="D7" s="450"/>
      <c r="E7" s="13"/>
      <c r="F7" s="14"/>
      <c r="G7" s="15"/>
      <c r="H7" s="14"/>
      <c r="I7" s="16"/>
      <c r="J7" s="16"/>
      <c r="K7" s="11" t="s">
        <v>17</v>
      </c>
    </row>
    <row r="8" spans="1:11" ht="21" customHeight="1" x14ac:dyDescent="0.35">
      <c r="A8" s="17">
        <v>1</v>
      </c>
      <c r="B8" s="18" t="s">
        <v>18</v>
      </c>
      <c r="C8" s="19">
        <v>13500</v>
      </c>
      <c r="D8" s="19">
        <v>13500</v>
      </c>
      <c r="E8" s="20" t="s">
        <v>19</v>
      </c>
      <c r="F8" s="21" t="s">
        <v>20</v>
      </c>
      <c r="G8" s="19">
        <v>13500</v>
      </c>
      <c r="H8" s="21" t="s">
        <v>20</v>
      </c>
      <c r="I8" s="19">
        <v>13500</v>
      </c>
      <c r="J8" s="19" t="s">
        <v>21</v>
      </c>
      <c r="K8" s="22" t="s">
        <v>22</v>
      </c>
    </row>
    <row r="9" spans="1:11" ht="21" customHeight="1" x14ac:dyDescent="0.35">
      <c r="A9" s="23"/>
      <c r="B9" s="21" t="s">
        <v>23</v>
      </c>
      <c r="C9" s="24"/>
      <c r="D9" s="25"/>
      <c r="E9" s="26" t="s">
        <v>24</v>
      </c>
      <c r="F9" s="21"/>
      <c r="G9" s="27"/>
      <c r="H9" s="21"/>
      <c r="I9" s="27"/>
      <c r="J9" s="26" t="s">
        <v>25</v>
      </c>
      <c r="K9" s="28" t="s">
        <v>26</v>
      </c>
    </row>
    <row r="10" spans="1:11" ht="21" customHeight="1" x14ac:dyDescent="0.35">
      <c r="A10" s="23"/>
      <c r="B10" s="21"/>
      <c r="C10" s="24"/>
      <c r="D10" s="25"/>
      <c r="E10" s="26"/>
      <c r="F10" s="21"/>
      <c r="G10" s="27"/>
      <c r="H10" s="21"/>
      <c r="I10" s="27"/>
      <c r="J10" s="26" t="s">
        <v>27</v>
      </c>
      <c r="K10" s="29"/>
    </row>
    <row r="11" spans="1:11" ht="21" customHeight="1" x14ac:dyDescent="0.35">
      <c r="A11" s="23"/>
      <c r="B11" s="21"/>
      <c r="C11" s="24"/>
      <c r="D11" s="25"/>
      <c r="E11" s="26"/>
      <c r="F11" s="21"/>
      <c r="G11" s="27"/>
      <c r="H11" s="21"/>
      <c r="I11" s="27"/>
      <c r="J11" s="26" t="s">
        <v>28</v>
      </c>
      <c r="K11" s="29"/>
    </row>
    <row r="12" spans="1:11" ht="21" customHeight="1" x14ac:dyDescent="0.35">
      <c r="A12" s="23">
        <v>2</v>
      </c>
      <c r="B12" s="18" t="s">
        <v>29</v>
      </c>
      <c r="C12" s="19">
        <v>75000</v>
      </c>
      <c r="D12" s="19">
        <v>75000</v>
      </c>
      <c r="E12" s="20" t="s">
        <v>19</v>
      </c>
      <c r="F12" s="21" t="s">
        <v>30</v>
      </c>
      <c r="G12" s="19">
        <v>75000</v>
      </c>
      <c r="H12" s="21" t="s">
        <v>30</v>
      </c>
      <c r="I12" s="19">
        <v>75000</v>
      </c>
      <c r="J12" s="26" t="s">
        <v>31</v>
      </c>
      <c r="K12" s="22" t="s">
        <v>32</v>
      </c>
    </row>
    <row r="13" spans="1:11" ht="21" customHeight="1" x14ac:dyDescent="0.35">
      <c r="A13" s="23"/>
      <c r="B13" s="21" t="s">
        <v>33</v>
      </c>
      <c r="C13" s="24"/>
      <c r="D13" s="24"/>
      <c r="E13" s="26" t="s">
        <v>24</v>
      </c>
      <c r="F13" s="21" t="s">
        <v>34</v>
      </c>
      <c r="G13" s="24"/>
      <c r="H13" s="21" t="s">
        <v>34</v>
      </c>
      <c r="I13" s="24"/>
      <c r="J13" s="26"/>
      <c r="K13" s="28" t="s">
        <v>26</v>
      </c>
    </row>
    <row r="14" spans="1:11" ht="21" customHeight="1" x14ac:dyDescent="0.35">
      <c r="A14" s="23"/>
      <c r="B14" s="21" t="s">
        <v>35</v>
      </c>
      <c r="C14" s="24"/>
      <c r="D14" s="24"/>
      <c r="E14" s="26"/>
      <c r="F14" s="21"/>
      <c r="G14" s="24"/>
      <c r="H14" s="21"/>
      <c r="I14" s="24"/>
      <c r="J14" s="26"/>
      <c r="K14" s="28"/>
    </row>
    <row r="15" spans="1:11" ht="21" customHeight="1" x14ac:dyDescent="0.35">
      <c r="A15" s="23"/>
      <c r="B15" s="21"/>
      <c r="C15" s="24"/>
      <c r="D15" s="25"/>
      <c r="E15" s="26"/>
      <c r="F15" s="21"/>
      <c r="G15" s="27"/>
      <c r="H15" s="21"/>
      <c r="I15" s="27"/>
      <c r="J15" s="26"/>
      <c r="K15" s="28"/>
    </row>
    <row r="16" spans="1:11" ht="21" customHeight="1" x14ac:dyDescent="0.35">
      <c r="A16" s="23">
        <v>3</v>
      </c>
      <c r="B16" s="18" t="s">
        <v>36</v>
      </c>
      <c r="C16" s="19">
        <v>65000</v>
      </c>
      <c r="D16" s="19">
        <v>65000</v>
      </c>
      <c r="E16" s="20" t="s">
        <v>19</v>
      </c>
      <c r="F16" s="21" t="s">
        <v>37</v>
      </c>
      <c r="G16" s="19">
        <v>65000</v>
      </c>
      <c r="H16" s="21" t="s">
        <v>37</v>
      </c>
      <c r="I16" s="19">
        <v>65000</v>
      </c>
      <c r="J16" s="26" t="s">
        <v>31</v>
      </c>
      <c r="K16" s="22" t="s">
        <v>38</v>
      </c>
    </row>
    <row r="17" spans="1:11" ht="21" customHeight="1" x14ac:dyDescent="0.35">
      <c r="A17" s="23"/>
      <c r="B17" s="21" t="s">
        <v>39</v>
      </c>
      <c r="C17" s="24"/>
      <c r="D17" s="24"/>
      <c r="E17" s="26" t="s">
        <v>24</v>
      </c>
      <c r="F17" s="21"/>
      <c r="G17" s="24"/>
      <c r="H17" s="21"/>
      <c r="I17" s="24"/>
      <c r="J17" s="26"/>
      <c r="K17" s="28" t="s">
        <v>40</v>
      </c>
    </row>
    <row r="18" spans="1:11" ht="21" customHeight="1" x14ac:dyDescent="0.35">
      <c r="A18" s="23"/>
      <c r="B18" s="21"/>
      <c r="C18" s="19"/>
      <c r="D18" s="19"/>
      <c r="E18" s="26"/>
      <c r="F18" s="21"/>
      <c r="G18" s="19"/>
      <c r="H18" s="21"/>
      <c r="I18" s="19"/>
      <c r="J18" s="26"/>
      <c r="K18" s="28"/>
    </row>
    <row r="19" spans="1:11" ht="21" customHeight="1" x14ac:dyDescent="0.35">
      <c r="A19" s="23">
        <v>4</v>
      </c>
      <c r="B19" s="18" t="s">
        <v>41</v>
      </c>
      <c r="C19" s="19">
        <v>60000</v>
      </c>
      <c r="D19" s="19">
        <v>60000</v>
      </c>
      <c r="E19" s="20" t="s">
        <v>19</v>
      </c>
      <c r="F19" s="21" t="s">
        <v>30</v>
      </c>
      <c r="G19" s="19">
        <v>60000</v>
      </c>
      <c r="H19" s="21" t="s">
        <v>30</v>
      </c>
      <c r="I19" s="19">
        <v>60000</v>
      </c>
      <c r="J19" s="26" t="s">
        <v>31</v>
      </c>
      <c r="K19" s="22" t="s">
        <v>42</v>
      </c>
    </row>
    <row r="20" spans="1:11" ht="21" customHeight="1" x14ac:dyDescent="0.35">
      <c r="A20" s="23"/>
      <c r="B20" s="21" t="s">
        <v>43</v>
      </c>
      <c r="C20" s="24"/>
      <c r="D20" s="24"/>
      <c r="E20" s="26" t="s">
        <v>24</v>
      </c>
      <c r="F20" s="21" t="s">
        <v>34</v>
      </c>
      <c r="G20" s="24"/>
      <c r="H20" s="21" t="s">
        <v>34</v>
      </c>
      <c r="I20" s="24"/>
      <c r="J20" s="26"/>
      <c r="K20" s="28" t="s">
        <v>40</v>
      </c>
    </row>
    <row r="21" spans="1:11" ht="21" customHeight="1" x14ac:dyDescent="0.35">
      <c r="A21" s="23"/>
      <c r="B21" s="21" t="s">
        <v>39</v>
      </c>
      <c r="C21" s="19"/>
      <c r="D21" s="19"/>
      <c r="E21" s="20"/>
      <c r="F21" s="21"/>
      <c r="G21" s="19"/>
      <c r="H21" s="21"/>
      <c r="I21" s="19"/>
      <c r="J21" s="26"/>
      <c r="K21" s="30"/>
    </row>
    <row r="22" spans="1:11" ht="21" customHeight="1" x14ac:dyDescent="0.35">
      <c r="A22" s="23"/>
      <c r="B22" s="31"/>
      <c r="C22" s="19"/>
      <c r="D22" s="19"/>
      <c r="E22" s="20"/>
      <c r="F22" s="21"/>
      <c r="G22" s="19"/>
      <c r="H22" s="21"/>
      <c r="I22" s="19"/>
      <c r="J22" s="26"/>
      <c r="K22" s="22"/>
    </row>
    <row r="23" spans="1:11" ht="21" customHeight="1" x14ac:dyDescent="0.35">
      <c r="A23" s="23">
        <v>5</v>
      </c>
      <c r="B23" s="18" t="s">
        <v>44</v>
      </c>
      <c r="C23" s="19">
        <v>35600</v>
      </c>
      <c r="D23" s="19">
        <v>35600</v>
      </c>
      <c r="E23" s="20" t="s">
        <v>19</v>
      </c>
      <c r="F23" s="21" t="s">
        <v>20</v>
      </c>
      <c r="G23" s="19">
        <v>35600</v>
      </c>
      <c r="H23" s="21" t="s">
        <v>20</v>
      </c>
      <c r="I23" s="19">
        <v>35600</v>
      </c>
      <c r="J23" s="26" t="s">
        <v>31</v>
      </c>
      <c r="K23" s="22" t="s">
        <v>45</v>
      </c>
    </row>
    <row r="24" spans="1:11" ht="21" customHeight="1" x14ac:dyDescent="0.35">
      <c r="A24" s="23"/>
      <c r="B24" s="21" t="s">
        <v>46</v>
      </c>
      <c r="C24" s="24"/>
      <c r="D24" s="24"/>
      <c r="E24" s="26" t="s">
        <v>24</v>
      </c>
      <c r="F24" s="21"/>
      <c r="G24" s="19"/>
      <c r="H24" s="21"/>
      <c r="I24" s="19"/>
      <c r="J24" s="26"/>
      <c r="K24" s="28" t="s">
        <v>47</v>
      </c>
    </row>
    <row r="25" spans="1:11" ht="21" customHeight="1" x14ac:dyDescent="0.35">
      <c r="A25" s="23"/>
      <c r="B25" s="31"/>
      <c r="C25" s="19"/>
      <c r="D25" s="19"/>
      <c r="E25" s="26"/>
      <c r="F25" s="21"/>
      <c r="G25" s="19"/>
      <c r="H25" s="21"/>
      <c r="I25" s="19"/>
      <c r="J25" s="26"/>
      <c r="K25" s="28"/>
    </row>
    <row r="26" spans="1:11" ht="21" customHeight="1" x14ac:dyDescent="0.35">
      <c r="A26" s="23">
        <v>6</v>
      </c>
      <c r="B26" s="32" t="s">
        <v>48</v>
      </c>
      <c r="C26" s="19">
        <v>13654.44</v>
      </c>
      <c r="D26" s="19">
        <v>13654.44</v>
      </c>
      <c r="E26" s="20" t="s">
        <v>19</v>
      </c>
      <c r="F26" s="21" t="s">
        <v>49</v>
      </c>
      <c r="G26" s="19">
        <v>13654.44</v>
      </c>
      <c r="H26" s="21" t="s">
        <v>49</v>
      </c>
      <c r="I26" s="19">
        <v>13654.44</v>
      </c>
      <c r="J26" s="26" t="s">
        <v>31</v>
      </c>
      <c r="K26" s="22" t="s">
        <v>50</v>
      </c>
    </row>
    <row r="27" spans="1:11" ht="21" customHeight="1" x14ac:dyDescent="0.35">
      <c r="A27" s="17"/>
      <c r="B27" s="33" t="s">
        <v>51</v>
      </c>
      <c r="C27" s="24"/>
      <c r="D27" s="24"/>
      <c r="E27" s="26" t="s">
        <v>24</v>
      </c>
      <c r="F27" s="21" t="s">
        <v>52</v>
      </c>
      <c r="G27" s="24"/>
      <c r="H27" s="21" t="s">
        <v>52</v>
      </c>
      <c r="I27" s="24"/>
      <c r="J27" s="26"/>
      <c r="K27" s="28" t="s">
        <v>47</v>
      </c>
    </row>
    <row r="28" spans="1:11" ht="21" customHeight="1" x14ac:dyDescent="0.35">
      <c r="A28" s="34"/>
      <c r="B28" s="35" t="s">
        <v>53</v>
      </c>
      <c r="C28" s="36"/>
      <c r="D28" s="36"/>
      <c r="E28" s="37"/>
      <c r="F28" s="38"/>
      <c r="G28" s="36"/>
      <c r="H28" s="38"/>
      <c r="I28" s="36"/>
      <c r="J28" s="37"/>
      <c r="K28" s="39"/>
    </row>
    <row r="29" spans="1:11" ht="21" customHeight="1" x14ac:dyDescent="0.2">
      <c r="A29" s="3" t="s">
        <v>3</v>
      </c>
      <c r="B29" s="432" t="s">
        <v>4</v>
      </c>
      <c r="C29" s="4" t="s">
        <v>5</v>
      </c>
      <c r="D29" s="448" t="s">
        <v>6</v>
      </c>
      <c r="E29" s="5" t="s">
        <v>7</v>
      </c>
      <c r="F29" s="438" t="s">
        <v>8</v>
      </c>
      <c r="G29" s="439"/>
      <c r="H29" s="440" t="s">
        <v>9</v>
      </c>
      <c r="I29" s="441"/>
      <c r="J29" s="6" t="s">
        <v>10</v>
      </c>
      <c r="K29" s="3" t="s">
        <v>11</v>
      </c>
    </row>
    <row r="30" spans="1:11" ht="21" customHeight="1" x14ac:dyDescent="0.2">
      <c r="A30" s="7"/>
      <c r="B30" s="433"/>
      <c r="C30" s="8" t="s">
        <v>12</v>
      </c>
      <c r="D30" s="449"/>
      <c r="E30" s="9" t="s">
        <v>12</v>
      </c>
      <c r="F30" s="442" t="s">
        <v>13</v>
      </c>
      <c r="G30" s="443"/>
      <c r="H30" s="444" t="s">
        <v>14</v>
      </c>
      <c r="I30" s="445"/>
      <c r="J30" s="10" t="s">
        <v>15</v>
      </c>
      <c r="K30" s="7" t="s">
        <v>16</v>
      </c>
    </row>
    <row r="31" spans="1:11" ht="21" customHeight="1" x14ac:dyDescent="0.2">
      <c r="A31" s="11"/>
      <c r="B31" s="434"/>
      <c r="C31" s="12"/>
      <c r="D31" s="450"/>
      <c r="E31" s="13"/>
      <c r="F31" s="14"/>
      <c r="G31" s="15"/>
      <c r="H31" s="14"/>
      <c r="I31" s="16"/>
      <c r="J31" s="16"/>
      <c r="K31" s="11" t="s">
        <v>17</v>
      </c>
    </row>
    <row r="32" spans="1:11" ht="21" customHeight="1" x14ac:dyDescent="0.35">
      <c r="A32" s="23">
        <v>7</v>
      </c>
      <c r="B32" s="18" t="s">
        <v>54</v>
      </c>
      <c r="C32" s="24">
        <v>7350</v>
      </c>
      <c r="D32" s="24">
        <v>7350</v>
      </c>
      <c r="E32" s="20" t="s">
        <v>19</v>
      </c>
      <c r="F32" s="21" t="s">
        <v>55</v>
      </c>
      <c r="G32" s="24">
        <v>7350</v>
      </c>
      <c r="H32" s="21" t="s">
        <v>55</v>
      </c>
      <c r="I32" s="24">
        <v>7350</v>
      </c>
      <c r="J32" s="19" t="s">
        <v>21</v>
      </c>
      <c r="K32" s="22" t="s">
        <v>56</v>
      </c>
    </row>
    <row r="33" spans="1:11" ht="21" customHeight="1" x14ac:dyDescent="0.35">
      <c r="A33" s="23"/>
      <c r="B33" s="21" t="s">
        <v>57</v>
      </c>
      <c r="C33" s="24"/>
      <c r="D33" s="25"/>
      <c r="E33" s="26" t="s">
        <v>24</v>
      </c>
      <c r="F33" s="21"/>
      <c r="G33" s="24"/>
      <c r="H33" s="21"/>
      <c r="I33" s="24"/>
      <c r="J33" s="26" t="s">
        <v>25</v>
      </c>
      <c r="K33" s="28" t="s">
        <v>47</v>
      </c>
    </row>
    <row r="34" spans="1:11" ht="21" customHeight="1" x14ac:dyDescent="0.35">
      <c r="A34" s="23"/>
      <c r="B34" s="21" t="s">
        <v>58</v>
      </c>
      <c r="C34" s="24"/>
      <c r="D34" s="25"/>
      <c r="E34" s="26"/>
      <c r="F34" s="21"/>
      <c r="G34" s="40"/>
      <c r="H34" s="21"/>
      <c r="I34" s="27"/>
      <c r="J34" s="26" t="s">
        <v>27</v>
      </c>
      <c r="K34" s="29"/>
    </row>
    <row r="35" spans="1:11" ht="21" customHeight="1" x14ac:dyDescent="0.35">
      <c r="A35" s="23"/>
      <c r="B35" s="41"/>
      <c r="C35" s="19"/>
      <c r="D35" s="42"/>
      <c r="E35" s="20"/>
      <c r="F35" s="43"/>
      <c r="G35" s="44"/>
      <c r="H35" s="41"/>
      <c r="I35" s="40"/>
      <c r="J35" s="26" t="s">
        <v>28</v>
      </c>
      <c r="K35" s="29"/>
    </row>
    <row r="36" spans="1:11" ht="21" customHeight="1" x14ac:dyDescent="0.35">
      <c r="A36" s="23"/>
      <c r="B36" s="41"/>
      <c r="C36" s="19"/>
      <c r="D36" s="42"/>
      <c r="E36" s="20"/>
      <c r="F36" s="43"/>
      <c r="G36" s="44"/>
      <c r="H36" s="41"/>
      <c r="I36" s="40"/>
      <c r="J36" s="26"/>
      <c r="K36" s="45"/>
    </row>
    <row r="37" spans="1:11" ht="21" customHeight="1" x14ac:dyDescent="0.35">
      <c r="A37" s="23"/>
      <c r="B37" s="21"/>
      <c r="C37" s="24"/>
      <c r="D37" s="24"/>
      <c r="E37" s="20"/>
      <c r="F37" s="21"/>
      <c r="G37" s="24"/>
      <c r="H37" s="21"/>
      <c r="I37" s="24"/>
      <c r="J37" s="26"/>
      <c r="K37" s="22"/>
    </row>
    <row r="38" spans="1:11" ht="21" customHeight="1" x14ac:dyDescent="0.35">
      <c r="A38" s="23">
        <v>8</v>
      </c>
      <c r="B38" s="18" t="s">
        <v>59</v>
      </c>
      <c r="C38" s="24">
        <v>10000</v>
      </c>
      <c r="D38" s="24">
        <v>10000</v>
      </c>
      <c r="E38" s="20" t="s">
        <v>19</v>
      </c>
      <c r="F38" s="21" t="s">
        <v>60</v>
      </c>
      <c r="G38" s="24">
        <v>10000</v>
      </c>
      <c r="H38" s="21" t="s">
        <v>60</v>
      </c>
      <c r="I38" s="24">
        <v>10000</v>
      </c>
      <c r="J38" s="26" t="s">
        <v>31</v>
      </c>
      <c r="K38" s="22" t="s">
        <v>61</v>
      </c>
    </row>
    <row r="39" spans="1:11" ht="21" customHeight="1" x14ac:dyDescent="0.35">
      <c r="A39" s="23"/>
      <c r="B39" s="21" t="s">
        <v>62</v>
      </c>
      <c r="C39" s="24"/>
      <c r="D39" s="25"/>
      <c r="E39" s="26" t="s">
        <v>24</v>
      </c>
      <c r="F39" s="21"/>
      <c r="G39" s="24"/>
      <c r="H39" s="21"/>
      <c r="I39" s="24"/>
      <c r="J39" s="26"/>
      <c r="K39" s="28" t="s">
        <v>47</v>
      </c>
    </row>
    <row r="40" spans="1:11" ht="21" customHeight="1" x14ac:dyDescent="0.35">
      <c r="A40" s="23"/>
      <c r="B40" s="21"/>
      <c r="C40" s="24"/>
      <c r="D40" s="25"/>
      <c r="E40" s="26"/>
      <c r="F40" s="21"/>
      <c r="G40" s="27"/>
      <c r="H40" s="21"/>
      <c r="I40" s="27"/>
      <c r="J40" s="26"/>
      <c r="K40" s="28"/>
    </row>
    <row r="41" spans="1:11" ht="21" customHeight="1" x14ac:dyDescent="0.35">
      <c r="A41" s="23"/>
      <c r="B41" s="41"/>
      <c r="C41" s="19"/>
      <c r="D41" s="19"/>
      <c r="E41" s="20"/>
      <c r="F41" s="21"/>
      <c r="G41" s="19"/>
      <c r="H41" s="21"/>
      <c r="I41" s="19"/>
      <c r="J41" s="26"/>
      <c r="K41" s="22"/>
    </row>
    <row r="42" spans="1:11" ht="21" customHeight="1" x14ac:dyDescent="0.35">
      <c r="A42" s="23"/>
      <c r="B42" s="41"/>
      <c r="C42" s="19"/>
      <c r="D42" s="19"/>
      <c r="E42" s="20"/>
      <c r="F42" s="21"/>
      <c r="G42" s="19"/>
      <c r="H42" s="21"/>
      <c r="I42" s="19"/>
      <c r="J42" s="26"/>
      <c r="K42" s="22"/>
    </row>
    <row r="43" spans="1:11" ht="21" customHeight="1" x14ac:dyDescent="0.35">
      <c r="A43" s="23"/>
      <c r="B43" s="21"/>
      <c r="C43" s="24"/>
      <c r="D43" s="24"/>
      <c r="E43" s="26"/>
      <c r="F43" s="21"/>
      <c r="G43" s="24"/>
      <c r="H43" s="21"/>
      <c r="I43" s="24"/>
      <c r="J43" s="26"/>
      <c r="K43" s="28"/>
    </row>
    <row r="44" spans="1:11" ht="21" customHeight="1" x14ac:dyDescent="0.35">
      <c r="A44" s="23">
        <v>9</v>
      </c>
      <c r="B44" s="18" t="s">
        <v>63</v>
      </c>
      <c r="C44" s="24">
        <v>57434.78</v>
      </c>
      <c r="D44" s="24">
        <v>57434.78</v>
      </c>
      <c r="E44" s="20" t="s">
        <v>19</v>
      </c>
      <c r="F44" s="21" t="s">
        <v>49</v>
      </c>
      <c r="G44" s="24">
        <v>57434.78</v>
      </c>
      <c r="H44" s="21" t="s">
        <v>49</v>
      </c>
      <c r="I44" s="24">
        <v>57434.78</v>
      </c>
      <c r="J44" s="26" t="s">
        <v>31</v>
      </c>
      <c r="K44" s="22" t="s">
        <v>64</v>
      </c>
    </row>
    <row r="45" spans="1:11" ht="21" customHeight="1" x14ac:dyDescent="0.35">
      <c r="A45" s="23"/>
      <c r="B45" s="21" t="s">
        <v>65</v>
      </c>
      <c r="C45" s="24"/>
      <c r="D45" s="25"/>
      <c r="E45" s="26" t="s">
        <v>24</v>
      </c>
      <c r="F45" s="21" t="s">
        <v>52</v>
      </c>
      <c r="G45" s="24"/>
      <c r="H45" s="21" t="s">
        <v>52</v>
      </c>
      <c r="I45" s="24"/>
      <c r="J45" s="26"/>
      <c r="K45" s="28" t="s">
        <v>47</v>
      </c>
    </row>
    <row r="46" spans="1:11" ht="21" customHeight="1" x14ac:dyDescent="0.35">
      <c r="A46" s="23"/>
      <c r="B46" s="21"/>
      <c r="C46" s="24"/>
      <c r="D46" s="25"/>
      <c r="E46" s="26"/>
      <c r="F46" s="21"/>
      <c r="G46" s="27"/>
      <c r="H46" s="21"/>
      <c r="I46" s="27"/>
      <c r="J46" s="26"/>
      <c r="K46" s="28"/>
    </row>
    <row r="47" spans="1:11" ht="21" customHeight="1" x14ac:dyDescent="0.35">
      <c r="A47" s="23"/>
      <c r="B47" s="41"/>
      <c r="C47" s="19"/>
      <c r="D47" s="19"/>
      <c r="E47" s="20"/>
      <c r="F47" s="21"/>
      <c r="G47" s="19"/>
      <c r="H47" s="21"/>
      <c r="I47" s="19"/>
      <c r="J47" s="26"/>
      <c r="K47" s="22"/>
    </row>
    <row r="48" spans="1:11" ht="21" customHeight="1" x14ac:dyDescent="0.35">
      <c r="A48" s="23"/>
      <c r="B48" s="21"/>
      <c r="C48" s="25"/>
      <c r="D48" s="25"/>
      <c r="E48" s="26"/>
      <c r="F48" s="21"/>
      <c r="G48" s="25"/>
      <c r="H48" s="21"/>
      <c r="I48" s="25"/>
      <c r="J48" s="26"/>
      <c r="K48" s="28"/>
    </row>
    <row r="49" spans="1:11" ht="21" customHeight="1" x14ac:dyDescent="0.35">
      <c r="A49" s="23"/>
      <c r="B49" s="31"/>
      <c r="C49" s="24"/>
      <c r="D49" s="26"/>
      <c r="E49" s="26"/>
      <c r="F49" s="21"/>
      <c r="G49" s="26"/>
      <c r="H49" s="21"/>
      <c r="I49" s="26"/>
      <c r="J49" s="26"/>
      <c r="K49" s="28"/>
    </row>
    <row r="50" spans="1:11" ht="21" customHeight="1" x14ac:dyDescent="0.35">
      <c r="A50" s="23">
        <v>10</v>
      </c>
      <c r="B50" s="31" t="s">
        <v>66</v>
      </c>
      <c r="C50" s="24">
        <v>9800</v>
      </c>
      <c r="D50" s="24">
        <v>9800</v>
      </c>
      <c r="E50" s="20" t="s">
        <v>19</v>
      </c>
      <c r="F50" s="21" t="s">
        <v>67</v>
      </c>
      <c r="G50" s="26">
        <v>62100</v>
      </c>
      <c r="H50" s="21" t="s">
        <v>67</v>
      </c>
      <c r="I50" s="26">
        <v>9800</v>
      </c>
      <c r="J50" s="26" t="s">
        <v>31</v>
      </c>
      <c r="K50" s="22" t="s">
        <v>68</v>
      </c>
    </row>
    <row r="51" spans="1:11" ht="21" customHeight="1" x14ac:dyDescent="0.35">
      <c r="A51" s="23"/>
      <c r="B51" s="21" t="s">
        <v>69</v>
      </c>
      <c r="C51" s="24"/>
      <c r="D51" s="24"/>
      <c r="E51" s="26" t="s">
        <v>24</v>
      </c>
      <c r="F51" s="21"/>
      <c r="G51" s="24"/>
      <c r="H51" s="21"/>
      <c r="I51" s="24"/>
      <c r="J51" s="26"/>
      <c r="K51" s="28" t="s">
        <v>70</v>
      </c>
    </row>
    <row r="52" spans="1:11" ht="21" customHeight="1" x14ac:dyDescent="0.35">
      <c r="A52" s="23"/>
      <c r="B52" s="21"/>
      <c r="C52" s="25"/>
      <c r="D52" s="25"/>
      <c r="E52" s="26"/>
      <c r="F52" s="21"/>
      <c r="G52" s="26"/>
      <c r="H52" s="21"/>
      <c r="I52" s="26"/>
      <c r="J52" s="26"/>
      <c r="K52" s="28"/>
    </row>
    <row r="53" spans="1:11" ht="21" customHeight="1" x14ac:dyDescent="0.35">
      <c r="A53" s="23"/>
      <c r="B53" s="31"/>
      <c r="C53" s="24"/>
      <c r="D53" s="26"/>
      <c r="E53" s="26"/>
      <c r="F53" s="21"/>
      <c r="G53" s="26"/>
      <c r="H53" s="21"/>
      <c r="I53" s="26"/>
      <c r="J53" s="26"/>
      <c r="K53" s="30"/>
    </row>
    <row r="54" spans="1:11" ht="21" customHeight="1" x14ac:dyDescent="0.35">
      <c r="A54" s="23"/>
      <c r="B54" s="31"/>
      <c r="C54" s="24"/>
      <c r="D54" s="26"/>
      <c r="E54" s="26"/>
      <c r="F54" s="21"/>
      <c r="G54" s="26"/>
      <c r="H54" s="21"/>
      <c r="I54" s="26"/>
      <c r="J54" s="26"/>
      <c r="K54" s="30"/>
    </row>
    <row r="55" spans="1:11" ht="21" customHeight="1" x14ac:dyDescent="0.35">
      <c r="A55" s="23"/>
      <c r="B55" s="21"/>
      <c r="C55" s="24"/>
      <c r="D55" s="25"/>
      <c r="E55" s="26"/>
      <c r="F55" s="21"/>
      <c r="G55" s="27"/>
      <c r="H55" s="21"/>
      <c r="I55" s="27"/>
      <c r="J55" s="26"/>
      <c r="K55" s="22"/>
    </row>
    <row r="56" spans="1:11" ht="21" customHeight="1" x14ac:dyDescent="0.35">
      <c r="A56" s="34"/>
      <c r="B56" s="38"/>
      <c r="C56" s="36"/>
      <c r="D56" s="46"/>
      <c r="E56" s="37"/>
      <c r="F56" s="38"/>
      <c r="G56" s="47"/>
      <c r="H56" s="38"/>
      <c r="I56" s="47"/>
      <c r="J56" s="37"/>
      <c r="K56" s="48"/>
    </row>
    <row r="57" spans="1:11" ht="21" customHeight="1" x14ac:dyDescent="0.2">
      <c r="A57" s="3" t="s">
        <v>3</v>
      </c>
      <c r="B57" s="432" t="s">
        <v>4</v>
      </c>
      <c r="C57" s="4" t="s">
        <v>5</v>
      </c>
      <c r="D57" s="448" t="s">
        <v>6</v>
      </c>
      <c r="E57" s="5" t="s">
        <v>7</v>
      </c>
      <c r="F57" s="438" t="s">
        <v>8</v>
      </c>
      <c r="G57" s="439"/>
      <c r="H57" s="440" t="s">
        <v>9</v>
      </c>
      <c r="I57" s="441"/>
      <c r="J57" s="6" t="s">
        <v>10</v>
      </c>
      <c r="K57" s="3" t="s">
        <v>11</v>
      </c>
    </row>
    <row r="58" spans="1:11" ht="21" customHeight="1" x14ac:dyDescent="0.2">
      <c r="A58" s="7"/>
      <c r="B58" s="433"/>
      <c r="C58" s="8" t="s">
        <v>12</v>
      </c>
      <c r="D58" s="449"/>
      <c r="E58" s="9" t="s">
        <v>12</v>
      </c>
      <c r="F58" s="442" t="s">
        <v>13</v>
      </c>
      <c r="G58" s="443"/>
      <c r="H58" s="444" t="s">
        <v>14</v>
      </c>
      <c r="I58" s="445"/>
      <c r="J58" s="10" t="s">
        <v>15</v>
      </c>
      <c r="K58" s="7" t="s">
        <v>16</v>
      </c>
    </row>
    <row r="59" spans="1:11" ht="21" customHeight="1" x14ac:dyDescent="0.2">
      <c r="A59" s="11"/>
      <c r="B59" s="434"/>
      <c r="C59" s="12"/>
      <c r="D59" s="450"/>
      <c r="E59" s="13"/>
      <c r="F59" s="14"/>
      <c r="G59" s="15"/>
      <c r="H59" s="14"/>
      <c r="I59" s="16"/>
      <c r="J59" s="16"/>
      <c r="K59" s="11" t="s">
        <v>17</v>
      </c>
    </row>
    <row r="60" spans="1:11" ht="21" customHeight="1" x14ac:dyDescent="0.35">
      <c r="A60" s="23">
        <v>11</v>
      </c>
      <c r="B60" s="31" t="s">
        <v>48</v>
      </c>
      <c r="C60" s="24">
        <v>21989.57</v>
      </c>
      <c r="D60" s="24">
        <f>+C60</f>
        <v>21989.57</v>
      </c>
      <c r="E60" s="20" t="s">
        <v>19</v>
      </c>
      <c r="F60" s="21" t="s">
        <v>71</v>
      </c>
      <c r="G60" s="24">
        <f>+C60</f>
        <v>21989.57</v>
      </c>
      <c r="H60" s="21" t="s">
        <v>71</v>
      </c>
      <c r="I60" s="24">
        <f>+C60</f>
        <v>21989.57</v>
      </c>
      <c r="J60" s="19" t="s">
        <v>21</v>
      </c>
      <c r="K60" s="22" t="s">
        <v>72</v>
      </c>
    </row>
    <row r="61" spans="1:11" ht="21" customHeight="1" x14ac:dyDescent="0.35">
      <c r="A61" s="23"/>
      <c r="B61" s="21" t="s">
        <v>73</v>
      </c>
      <c r="C61" s="24"/>
      <c r="D61" s="24"/>
      <c r="E61" s="26" t="s">
        <v>24</v>
      </c>
      <c r="F61" s="21" t="s">
        <v>74</v>
      </c>
      <c r="G61" s="24"/>
      <c r="H61" s="21" t="s">
        <v>74</v>
      </c>
      <c r="I61" s="24"/>
      <c r="J61" s="26" t="s">
        <v>25</v>
      </c>
      <c r="K61" s="28" t="s">
        <v>70</v>
      </c>
    </row>
    <row r="62" spans="1:11" ht="21" customHeight="1" x14ac:dyDescent="0.35">
      <c r="A62" s="23"/>
      <c r="B62" s="21" t="s">
        <v>75</v>
      </c>
      <c r="C62" s="25"/>
      <c r="D62" s="25"/>
      <c r="E62" s="26"/>
      <c r="F62" s="21"/>
      <c r="G62" s="27"/>
      <c r="H62" s="21"/>
      <c r="I62" s="27"/>
      <c r="J62" s="26" t="s">
        <v>27</v>
      </c>
      <c r="K62" s="29"/>
    </row>
    <row r="63" spans="1:11" ht="21" customHeight="1" x14ac:dyDescent="0.35">
      <c r="A63" s="23"/>
      <c r="B63" s="31"/>
      <c r="C63" s="24"/>
      <c r="D63" s="26"/>
      <c r="E63" s="26"/>
      <c r="F63" s="21"/>
      <c r="G63" s="19"/>
      <c r="H63" s="21"/>
      <c r="I63" s="19"/>
      <c r="J63" s="26" t="s">
        <v>28</v>
      </c>
      <c r="K63" s="29"/>
    </row>
    <row r="64" spans="1:11" ht="21" customHeight="1" x14ac:dyDescent="0.35">
      <c r="A64" s="23">
        <v>12</v>
      </c>
      <c r="B64" s="31" t="s">
        <v>48</v>
      </c>
      <c r="C64" s="24">
        <v>2300.5</v>
      </c>
      <c r="D64" s="24">
        <f>+C64</f>
        <v>2300.5</v>
      </c>
      <c r="E64" s="20" t="s">
        <v>19</v>
      </c>
      <c r="F64" s="21" t="s">
        <v>76</v>
      </c>
      <c r="G64" s="24">
        <f>+C64</f>
        <v>2300.5</v>
      </c>
      <c r="H64" s="21" t="s">
        <v>76</v>
      </c>
      <c r="I64" s="24">
        <f>+C64</f>
        <v>2300.5</v>
      </c>
      <c r="J64" s="26" t="s">
        <v>31</v>
      </c>
      <c r="K64" s="22" t="s">
        <v>77</v>
      </c>
    </row>
    <row r="65" spans="1:11" ht="21" customHeight="1" x14ac:dyDescent="0.35">
      <c r="A65" s="23"/>
      <c r="B65" s="21" t="s">
        <v>78</v>
      </c>
      <c r="C65" s="24"/>
      <c r="D65" s="24"/>
      <c r="E65" s="26" t="s">
        <v>24</v>
      </c>
      <c r="F65" s="21" t="s">
        <v>79</v>
      </c>
      <c r="G65" s="24"/>
      <c r="H65" s="21" t="s">
        <v>79</v>
      </c>
      <c r="I65" s="24"/>
      <c r="J65" s="26"/>
      <c r="K65" s="28" t="s">
        <v>80</v>
      </c>
    </row>
    <row r="66" spans="1:11" ht="21" customHeight="1" x14ac:dyDescent="0.35">
      <c r="A66" s="23"/>
      <c r="B66" s="21" t="s">
        <v>81</v>
      </c>
      <c r="C66" s="25"/>
      <c r="D66" s="25"/>
      <c r="E66" s="26"/>
      <c r="F66" s="21"/>
      <c r="G66" s="27"/>
      <c r="H66" s="21"/>
      <c r="I66" s="27"/>
      <c r="J66" s="24"/>
      <c r="K66" s="28"/>
    </row>
    <row r="67" spans="1:11" ht="21" customHeight="1" x14ac:dyDescent="0.35">
      <c r="A67" s="23"/>
      <c r="B67" s="21"/>
      <c r="C67" s="24"/>
      <c r="D67" s="24"/>
      <c r="E67" s="20"/>
      <c r="F67" s="21"/>
      <c r="G67" s="24"/>
      <c r="H67" s="21"/>
      <c r="I67" s="24"/>
      <c r="J67" s="26"/>
      <c r="K67" s="22"/>
    </row>
    <row r="68" spans="1:11" ht="21" customHeight="1" x14ac:dyDescent="0.35">
      <c r="A68" s="23">
        <v>13</v>
      </c>
      <c r="B68" s="21" t="s">
        <v>82</v>
      </c>
      <c r="C68" s="24">
        <v>8380</v>
      </c>
      <c r="D68" s="24">
        <f>+C68</f>
        <v>8380</v>
      </c>
      <c r="E68" s="20" t="s">
        <v>19</v>
      </c>
      <c r="F68" s="21" t="s">
        <v>83</v>
      </c>
      <c r="G68" s="24">
        <f>+C68</f>
        <v>8380</v>
      </c>
      <c r="H68" s="21" t="s">
        <v>83</v>
      </c>
      <c r="I68" s="24">
        <f>+C68</f>
        <v>8380</v>
      </c>
      <c r="J68" s="26" t="s">
        <v>31</v>
      </c>
      <c r="K68" s="22" t="s">
        <v>84</v>
      </c>
    </row>
    <row r="69" spans="1:11" ht="21" customHeight="1" x14ac:dyDescent="0.35">
      <c r="A69" s="23"/>
      <c r="B69" s="21" t="s">
        <v>85</v>
      </c>
      <c r="C69" s="24"/>
      <c r="D69" s="24"/>
      <c r="E69" s="26" t="s">
        <v>24</v>
      </c>
      <c r="F69" s="21" t="s">
        <v>86</v>
      </c>
      <c r="G69" s="24"/>
      <c r="H69" s="21" t="s">
        <v>86</v>
      </c>
      <c r="I69" s="24"/>
      <c r="J69" s="26"/>
      <c r="K69" s="28" t="s">
        <v>87</v>
      </c>
    </row>
    <row r="70" spans="1:11" ht="21" customHeight="1" x14ac:dyDescent="0.35">
      <c r="A70" s="23"/>
      <c r="B70" s="21"/>
      <c r="C70" s="24"/>
      <c r="D70" s="24"/>
      <c r="E70" s="20"/>
      <c r="F70" s="21"/>
      <c r="G70" s="24"/>
      <c r="H70" s="21"/>
      <c r="I70" s="24"/>
      <c r="J70" s="26"/>
      <c r="K70" s="22"/>
    </row>
    <row r="71" spans="1:11" ht="21" customHeight="1" x14ac:dyDescent="0.35">
      <c r="A71" s="23">
        <v>14</v>
      </c>
      <c r="B71" s="21" t="s">
        <v>88</v>
      </c>
      <c r="C71" s="24">
        <v>1500</v>
      </c>
      <c r="D71" s="24">
        <f>+C71</f>
        <v>1500</v>
      </c>
      <c r="E71" s="20" t="s">
        <v>19</v>
      </c>
      <c r="F71" s="21" t="s">
        <v>83</v>
      </c>
      <c r="G71" s="24">
        <f>+C71</f>
        <v>1500</v>
      </c>
      <c r="H71" s="21" t="s">
        <v>83</v>
      </c>
      <c r="I71" s="24">
        <f>+C71</f>
        <v>1500</v>
      </c>
      <c r="J71" s="26" t="s">
        <v>31</v>
      </c>
      <c r="K71" s="22" t="s">
        <v>89</v>
      </c>
    </row>
    <row r="72" spans="1:11" ht="21" customHeight="1" x14ac:dyDescent="0.35">
      <c r="A72" s="23"/>
      <c r="B72" s="21" t="s">
        <v>90</v>
      </c>
      <c r="C72" s="24"/>
      <c r="D72" s="24"/>
      <c r="E72" s="26" t="s">
        <v>24</v>
      </c>
      <c r="F72" s="21" t="s">
        <v>86</v>
      </c>
      <c r="G72" s="24"/>
      <c r="H72" s="21" t="s">
        <v>86</v>
      </c>
      <c r="I72" s="24"/>
      <c r="J72" s="26"/>
      <c r="K72" s="28" t="s">
        <v>87</v>
      </c>
    </row>
    <row r="73" spans="1:11" ht="21" customHeight="1" x14ac:dyDescent="0.35">
      <c r="A73" s="23"/>
      <c r="B73" s="21"/>
      <c r="C73" s="24"/>
      <c r="D73" s="24"/>
      <c r="E73" s="26"/>
      <c r="F73" s="21"/>
      <c r="G73" s="24"/>
      <c r="H73" s="21"/>
      <c r="I73" s="24"/>
      <c r="J73" s="26"/>
      <c r="K73" s="28"/>
    </row>
    <row r="74" spans="1:11" ht="21" customHeight="1" x14ac:dyDescent="0.35">
      <c r="A74" s="23">
        <v>15</v>
      </c>
      <c r="B74" s="21" t="s">
        <v>91</v>
      </c>
      <c r="C74" s="24">
        <v>1880</v>
      </c>
      <c r="D74" s="24">
        <f>+C74</f>
        <v>1880</v>
      </c>
      <c r="E74" s="20" t="s">
        <v>19</v>
      </c>
      <c r="F74" s="21" t="s">
        <v>83</v>
      </c>
      <c r="G74" s="24">
        <f>+C74</f>
        <v>1880</v>
      </c>
      <c r="H74" s="21" t="s">
        <v>83</v>
      </c>
      <c r="I74" s="24">
        <f>+C74</f>
        <v>1880</v>
      </c>
      <c r="J74" s="26" t="s">
        <v>31</v>
      </c>
      <c r="K74" s="22" t="s">
        <v>92</v>
      </c>
    </row>
    <row r="75" spans="1:11" ht="21" customHeight="1" x14ac:dyDescent="0.35">
      <c r="A75" s="23"/>
      <c r="B75" s="21" t="s">
        <v>93</v>
      </c>
      <c r="C75" s="24"/>
      <c r="D75" s="24"/>
      <c r="E75" s="26" t="s">
        <v>24</v>
      </c>
      <c r="F75" s="21" t="s">
        <v>86</v>
      </c>
      <c r="G75" s="24"/>
      <c r="H75" s="21" t="s">
        <v>86</v>
      </c>
      <c r="I75" s="24"/>
      <c r="J75" s="26"/>
      <c r="K75" s="28" t="s">
        <v>87</v>
      </c>
    </row>
    <row r="76" spans="1:11" ht="21" customHeight="1" x14ac:dyDescent="0.35">
      <c r="A76" s="23"/>
      <c r="B76" s="21"/>
      <c r="C76" s="24"/>
      <c r="D76" s="24"/>
      <c r="E76" s="20"/>
      <c r="F76" s="21"/>
      <c r="G76" s="24"/>
      <c r="H76" s="21"/>
      <c r="I76" s="24"/>
      <c r="J76" s="24"/>
      <c r="K76" s="22"/>
    </row>
    <row r="77" spans="1:11" ht="21" customHeight="1" x14ac:dyDescent="0.35">
      <c r="A77" s="23">
        <v>16</v>
      </c>
      <c r="B77" s="21" t="s">
        <v>94</v>
      </c>
      <c r="C77" s="24">
        <v>30100</v>
      </c>
      <c r="D77" s="24">
        <f>+C77</f>
        <v>30100</v>
      </c>
      <c r="E77" s="20" t="s">
        <v>19</v>
      </c>
      <c r="F77" s="21" t="s">
        <v>83</v>
      </c>
      <c r="G77" s="24">
        <f>+C77</f>
        <v>30100</v>
      </c>
      <c r="H77" s="21" t="s">
        <v>83</v>
      </c>
      <c r="I77" s="24">
        <f>+C77</f>
        <v>30100</v>
      </c>
      <c r="J77" s="26" t="s">
        <v>31</v>
      </c>
      <c r="K77" s="22" t="s">
        <v>95</v>
      </c>
    </row>
    <row r="78" spans="1:11" ht="21" customHeight="1" x14ac:dyDescent="0.35">
      <c r="A78" s="23"/>
      <c r="B78" s="21" t="s">
        <v>96</v>
      </c>
      <c r="C78" s="24"/>
      <c r="D78" s="24"/>
      <c r="E78" s="26" t="s">
        <v>24</v>
      </c>
      <c r="F78" s="21" t="s">
        <v>86</v>
      </c>
      <c r="G78" s="24"/>
      <c r="H78" s="21" t="s">
        <v>86</v>
      </c>
      <c r="I78" s="24"/>
      <c r="J78" s="26"/>
      <c r="K78" s="28" t="s">
        <v>87</v>
      </c>
    </row>
    <row r="79" spans="1:11" ht="21" customHeight="1" x14ac:dyDescent="0.35">
      <c r="A79" s="23"/>
      <c r="B79" s="21"/>
      <c r="C79" s="24"/>
      <c r="D79" s="24"/>
      <c r="E79" s="20"/>
      <c r="F79" s="21"/>
      <c r="G79" s="24"/>
      <c r="H79" s="21"/>
      <c r="I79" s="24"/>
      <c r="J79" s="24"/>
      <c r="K79" s="22"/>
    </row>
    <row r="80" spans="1:11" ht="21" customHeight="1" x14ac:dyDescent="0.35">
      <c r="A80" s="23">
        <v>17</v>
      </c>
      <c r="B80" s="21" t="s">
        <v>48</v>
      </c>
      <c r="C80" s="24">
        <v>30100</v>
      </c>
      <c r="D80" s="24">
        <f>+C80</f>
        <v>30100</v>
      </c>
      <c r="E80" s="20" t="s">
        <v>19</v>
      </c>
      <c r="F80" s="21" t="s">
        <v>97</v>
      </c>
      <c r="G80" s="24">
        <f>+C80</f>
        <v>30100</v>
      </c>
      <c r="H80" s="21" t="s">
        <v>97</v>
      </c>
      <c r="I80" s="24">
        <f>+C80</f>
        <v>30100</v>
      </c>
      <c r="J80" s="26" t="s">
        <v>31</v>
      </c>
      <c r="K80" s="22" t="s">
        <v>98</v>
      </c>
    </row>
    <row r="81" spans="1:11" ht="21" customHeight="1" x14ac:dyDescent="0.35">
      <c r="A81" s="23"/>
      <c r="B81" s="21" t="s">
        <v>99</v>
      </c>
      <c r="C81" s="24"/>
      <c r="D81" s="24"/>
      <c r="E81" s="26" t="s">
        <v>24</v>
      </c>
      <c r="F81" s="21"/>
      <c r="G81" s="24"/>
      <c r="H81" s="21"/>
      <c r="I81" s="24"/>
      <c r="J81" s="26"/>
      <c r="K81" s="28" t="s">
        <v>100</v>
      </c>
    </row>
    <row r="82" spans="1:11" ht="21" customHeight="1" x14ac:dyDescent="0.35">
      <c r="A82" s="49"/>
      <c r="B82" s="43" t="s">
        <v>101</v>
      </c>
      <c r="C82" s="50"/>
      <c r="D82" s="50"/>
      <c r="E82" s="51"/>
      <c r="F82" s="43"/>
      <c r="G82" s="50"/>
      <c r="H82" s="43"/>
      <c r="I82" s="50"/>
      <c r="J82" s="51"/>
      <c r="K82" s="52"/>
    </row>
    <row r="83" spans="1:11" ht="21" customHeight="1" x14ac:dyDescent="0.35">
      <c r="A83" s="49"/>
      <c r="B83" s="43"/>
      <c r="C83" s="50"/>
      <c r="D83" s="50"/>
      <c r="E83" s="51"/>
      <c r="F83" s="43"/>
      <c r="G83" s="50"/>
      <c r="H83" s="43"/>
      <c r="I83" s="50"/>
      <c r="J83" s="51"/>
      <c r="K83" s="52"/>
    </row>
    <row r="84" spans="1:11" ht="21" customHeight="1" x14ac:dyDescent="0.35">
      <c r="A84" s="34"/>
      <c r="B84" s="38"/>
      <c r="C84" s="36"/>
      <c r="D84" s="36"/>
      <c r="E84" s="37"/>
      <c r="F84" s="38"/>
      <c r="G84" s="36"/>
      <c r="H84" s="38"/>
      <c r="I84" s="36"/>
      <c r="J84" s="37"/>
      <c r="K84" s="39"/>
    </row>
    <row r="85" spans="1:11" ht="21" customHeight="1" x14ac:dyDescent="0.2">
      <c r="A85" s="3" t="s">
        <v>3</v>
      </c>
      <c r="B85" s="432" t="s">
        <v>4</v>
      </c>
      <c r="C85" s="4" t="s">
        <v>5</v>
      </c>
      <c r="D85" s="448" t="s">
        <v>6</v>
      </c>
      <c r="E85" s="5" t="s">
        <v>7</v>
      </c>
      <c r="F85" s="438" t="s">
        <v>8</v>
      </c>
      <c r="G85" s="439"/>
      <c r="H85" s="440" t="s">
        <v>9</v>
      </c>
      <c r="I85" s="441"/>
      <c r="J85" s="6" t="s">
        <v>10</v>
      </c>
      <c r="K85" s="3" t="s">
        <v>11</v>
      </c>
    </row>
    <row r="86" spans="1:11" ht="21" customHeight="1" x14ac:dyDescent="0.2">
      <c r="A86" s="7"/>
      <c r="B86" s="433"/>
      <c r="C86" s="8" t="s">
        <v>12</v>
      </c>
      <c r="D86" s="449"/>
      <c r="E86" s="9" t="s">
        <v>12</v>
      </c>
      <c r="F86" s="442" t="s">
        <v>13</v>
      </c>
      <c r="G86" s="443"/>
      <c r="H86" s="444" t="s">
        <v>14</v>
      </c>
      <c r="I86" s="445"/>
      <c r="J86" s="10" t="s">
        <v>15</v>
      </c>
      <c r="K86" s="7" t="s">
        <v>16</v>
      </c>
    </row>
    <row r="87" spans="1:11" ht="21" customHeight="1" x14ac:dyDescent="0.2">
      <c r="A87" s="11"/>
      <c r="B87" s="434"/>
      <c r="C87" s="12"/>
      <c r="D87" s="450"/>
      <c r="E87" s="13"/>
      <c r="F87" s="14"/>
      <c r="G87" s="15"/>
      <c r="H87" s="14"/>
      <c r="I87" s="16"/>
      <c r="J87" s="16"/>
      <c r="K87" s="11" t="s">
        <v>17</v>
      </c>
    </row>
    <row r="88" spans="1:11" ht="21" customHeight="1" x14ac:dyDescent="0.35">
      <c r="A88" s="53">
        <v>18</v>
      </c>
      <c r="B88" s="54" t="s">
        <v>102</v>
      </c>
      <c r="C88" s="55">
        <v>56000</v>
      </c>
      <c r="D88" s="55">
        <v>56000</v>
      </c>
      <c r="E88" s="56" t="s">
        <v>19</v>
      </c>
      <c r="F88" s="54" t="s">
        <v>103</v>
      </c>
      <c r="G88" s="55">
        <f>+C88</f>
        <v>56000</v>
      </c>
      <c r="H88" s="54" t="s">
        <v>103</v>
      </c>
      <c r="I88" s="55">
        <f>+C88</f>
        <v>56000</v>
      </c>
      <c r="J88" s="57" t="s">
        <v>21</v>
      </c>
      <c r="K88" s="58" t="s">
        <v>104</v>
      </c>
    </row>
    <row r="89" spans="1:11" ht="21" customHeight="1" x14ac:dyDescent="0.35">
      <c r="A89" s="53"/>
      <c r="B89" s="54" t="s">
        <v>1</v>
      </c>
      <c r="C89" s="55"/>
      <c r="D89" s="55"/>
      <c r="E89" s="59" t="s">
        <v>24</v>
      </c>
      <c r="F89" s="54"/>
      <c r="G89" s="55"/>
      <c r="H89" s="54"/>
      <c r="I89" s="55"/>
      <c r="J89" s="59" t="s">
        <v>25</v>
      </c>
      <c r="K89" s="60" t="s">
        <v>105</v>
      </c>
    </row>
    <row r="90" spans="1:11" ht="21" customHeight="1" x14ac:dyDescent="0.35">
      <c r="A90" s="53"/>
      <c r="B90" s="54"/>
      <c r="C90" s="55"/>
      <c r="D90" s="55"/>
      <c r="E90" s="56"/>
      <c r="F90" s="54"/>
      <c r="G90" s="55"/>
      <c r="H90" s="54"/>
      <c r="I90" s="55"/>
      <c r="J90" s="59" t="s">
        <v>27</v>
      </c>
      <c r="K90" s="61"/>
    </row>
    <row r="91" spans="1:11" ht="21" customHeight="1" x14ac:dyDescent="0.35">
      <c r="A91" s="53"/>
      <c r="B91" s="62"/>
      <c r="C91" s="57"/>
      <c r="D91" s="57"/>
      <c r="E91" s="56"/>
      <c r="F91" s="63"/>
      <c r="G91" s="55"/>
      <c r="H91" s="63"/>
      <c r="I91" s="55"/>
      <c r="J91" s="59" t="s">
        <v>28</v>
      </c>
      <c r="K91" s="61"/>
    </row>
    <row r="92" spans="1:11" ht="21" customHeight="1" x14ac:dyDescent="0.35">
      <c r="A92" s="53"/>
      <c r="B92" s="62"/>
      <c r="C92" s="57"/>
      <c r="D92" s="57"/>
      <c r="E92" s="56"/>
      <c r="F92" s="63"/>
      <c r="G92" s="55"/>
      <c r="H92" s="63"/>
      <c r="I92" s="55"/>
      <c r="J92" s="59"/>
      <c r="K92" s="61"/>
    </row>
    <row r="93" spans="1:11" ht="21" customHeight="1" x14ac:dyDescent="0.35">
      <c r="A93" s="23">
        <v>19</v>
      </c>
      <c r="B93" s="21" t="s">
        <v>48</v>
      </c>
      <c r="C93" s="24">
        <v>7338.06</v>
      </c>
      <c r="D93" s="24">
        <f>+C93</f>
        <v>7338.06</v>
      </c>
      <c r="E93" s="20" t="s">
        <v>19</v>
      </c>
      <c r="F93" s="21" t="s">
        <v>76</v>
      </c>
      <c r="G93" s="24">
        <f>+C93</f>
        <v>7338.06</v>
      </c>
      <c r="H93" s="21" t="s">
        <v>76</v>
      </c>
      <c r="I93" s="24">
        <f>+C93</f>
        <v>7338.06</v>
      </c>
      <c r="J93" s="26" t="s">
        <v>31</v>
      </c>
      <c r="K93" s="22" t="s">
        <v>106</v>
      </c>
    </row>
    <row r="94" spans="1:11" ht="21" customHeight="1" x14ac:dyDescent="0.35">
      <c r="A94" s="23"/>
      <c r="B94" s="21" t="s">
        <v>73</v>
      </c>
      <c r="C94" s="24"/>
      <c r="D94" s="24"/>
      <c r="E94" s="26" t="s">
        <v>24</v>
      </c>
      <c r="F94" s="21" t="s">
        <v>79</v>
      </c>
      <c r="G94" s="24"/>
      <c r="H94" s="21" t="s">
        <v>79</v>
      </c>
      <c r="I94" s="24"/>
      <c r="J94" s="26"/>
      <c r="K94" s="28" t="s">
        <v>107</v>
      </c>
    </row>
    <row r="95" spans="1:11" ht="21" customHeight="1" x14ac:dyDescent="0.35">
      <c r="A95" s="23"/>
      <c r="B95" s="21" t="s">
        <v>108</v>
      </c>
      <c r="C95" s="24"/>
      <c r="D95" s="24"/>
      <c r="E95" s="26"/>
      <c r="F95" s="21"/>
      <c r="G95" s="24"/>
      <c r="H95" s="21"/>
      <c r="I95" s="24"/>
      <c r="J95" s="26"/>
      <c r="K95" s="28"/>
    </row>
    <row r="96" spans="1:11" ht="21" customHeight="1" x14ac:dyDescent="0.35">
      <c r="A96" s="23"/>
      <c r="B96" s="41"/>
      <c r="C96" s="19"/>
      <c r="D96" s="19"/>
      <c r="E96" s="20"/>
      <c r="F96" s="43"/>
      <c r="G96" s="19"/>
      <c r="H96" s="43"/>
      <c r="I96" s="19"/>
      <c r="J96" s="26"/>
      <c r="K96" s="30"/>
    </row>
    <row r="97" spans="1:11" ht="21" customHeight="1" x14ac:dyDescent="0.35">
      <c r="A97" s="23"/>
      <c r="B97" s="41"/>
      <c r="C97" s="19"/>
      <c r="D97" s="19"/>
      <c r="E97" s="20"/>
      <c r="F97" s="43"/>
      <c r="G97" s="19"/>
      <c r="H97" s="43"/>
      <c r="I97" s="19"/>
      <c r="J97" s="26"/>
      <c r="K97" s="30"/>
    </row>
    <row r="98" spans="1:11" ht="21" customHeight="1" x14ac:dyDescent="0.35">
      <c r="A98" s="23">
        <v>20</v>
      </c>
      <c r="B98" s="21" t="s">
        <v>48</v>
      </c>
      <c r="C98" s="24">
        <v>850.65</v>
      </c>
      <c r="D98" s="24">
        <f>+C98</f>
        <v>850.65</v>
      </c>
      <c r="E98" s="20" t="s">
        <v>19</v>
      </c>
      <c r="F98" s="21" t="s">
        <v>76</v>
      </c>
      <c r="G98" s="24">
        <f>+C98</f>
        <v>850.65</v>
      </c>
      <c r="H98" s="21" t="s">
        <v>76</v>
      </c>
      <c r="I98" s="24">
        <f>+C98</f>
        <v>850.65</v>
      </c>
      <c r="J98" s="26" t="s">
        <v>31</v>
      </c>
      <c r="K98" s="22" t="s">
        <v>109</v>
      </c>
    </row>
    <row r="99" spans="1:11" ht="21" customHeight="1" x14ac:dyDescent="0.35">
      <c r="A99" s="23"/>
      <c r="B99" s="21" t="s">
        <v>73</v>
      </c>
      <c r="C99" s="24"/>
      <c r="D99" s="24"/>
      <c r="E99" s="26" t="s">
        <v>24</v>
      </c>
      <c r="F99" s="21" t="s">
        <v>79</v>
      </c>
      <c r="G99" s="24"/>
      <c r="H99" s="21" t="s">
        <v>79</v>
      </c>
      <c r="I99" s="24"/>
      <c r="J99" s="26"/>
      <c r="K99" s="28" t="s">
        <v>107</v>
      </c>
    </row>
    <row r="100" spans="1:11" ht="21" customHeight="1" x14ac:dyDescent="0.35">
      <c r="A100" s="23"/>
      <c r="B100" s="21" t="s">
        <v>110</v>
      </c>
      <c r="C100" s="24"/>
      <c r="D100" s="24"/>
      <c r="E100" s="26"/>
      <c r="F100" s="21"/>
      <c r="G100" s="24"/>
      <c r="H100" s="21"/>
      <c r="I100" s="24"/>
      <c r="J100" s="26"/>
      <c r="K100" s="28"/>
    </row>
    <row r="101" spans="1:11" ht="21" customHeight="1" x14ac:dyDescent="0.35">
      <c r="A101" s="23"/>
      <c r="B101" s="21"/>
      <c r="C101" s="24"/>
      <c r="D101" s="24"/>
      <c r="E101" s="20"/>
      <c r="F101" s="21"/>
      <c r="G101" s="24"/>
      <c r="H101" s="21"/>
      <c r="I101" s="24"/>
      <c r="J101" s="26"/>
      <c r="K101" s="30"/>
    </row>
    <row r="102" spans="1:11" ht="21" customHeight="1" x14ac:dyDescent="0.35">
      <c r="A102" s="23"/>
      <c r="B102" s="21"/>
      <c r="C102" s="25"/>
      <c r="D102" s="25"/>
      <c r="E102" s="20"/>
      <c r="F102" s="21"/>
      <c r="G102" s="25"/>
      <c r="H102" s="21"/>
      <c r="I102" s="25"/>
      <c r="J102" s="26"/>
      <c r="K102" s="22"/>
    </row>
    <row r="103" spans="1:11" ht="21" customHeight="1" x14ac:dyDescent="0.35">
      <c r="A103" s="23">
        <v>21</v>
      </c>
      <c r="B103" s="21" t="s">
        <v>111</v>
      </c>
      <c r="C103" s="24">
        <v>8100</v>
      </c>
      <c r="D103" s="24">
        <v>8100</v>
      </c>
      <c r="E103" s="20" t="s">
        <v>19</v>
      </c>
      <c r="F103" s="21" t="s">
        <v>112</v>
      </c>
      <c r="G103" s="24">
        <f>+C103</f>
        <v>8100</v>
      </c>
      <c r="H103" s="21" t="s">
        <v>112</v>
      </c>
      <c r="I103" s="24">
        <f>+C103</f>
        <v>8100</v>
      </c>
      <c r="J103" s="26" t="s">
        <v>31</v>
      </c>
      <c r="K103" s="22" t="s">
        <v>113</v>
      </c>
    </row>
    <row r="104" spans="1:11" ht="21" customHeight="1" x14ac:dyDescent="0.35">
      <c r="A104" s="23"/>
      <c r="B104" s="21" t="s">
        <v>114</v>
      </c>
      <c r="C104" s="24"/>
      <c r="D104" s="24"/>
      <c r="E104" s="26" t="s">
        <v>24</v>
      </c>
      <c r="F104" s="21" t="s">
        <v>115</v>
      </c>
      <c r="G104" s="24"/>
      <c r="H104" s="21" t="s">
        <v>115</v>
      </c>
      <c r="I104" s="24"/>
      <c r="J104" s="26"/>
      <c r="K104" s="28" t="s">
        <v>107</v>
      </c>
    </row>
    <row r="105" spans="1:11" ht="21" customHeight="1" x14ac:dyDescent="0.35">
      <c r="A105" s="23"/>
      <c r="B105" s="21"/>
      <c r="C105" s="24"/>
      <c r="D105" s="24"/>
      <c r="E105" s="26"/>
      <c r="F105" s="21"/>
      <c r="G105" s="24"/>
      <c r="H105" s="21"/>
      <c r="I105" s="24"/>
      <c r="J105" s="26"/>
      <c r="K105" s="28"/>
    </row>
    <row r="106" spans="1:11" ht="21" customHeight="1" x14ac:dyDescent="0.35">
      <c r="A106" s="23"/>
      <c r="B106" s="21"/>
      <c r="C106" s="24"/>
      <c r="D106" s="24"/>
      <c r="E106" s="20"/>
      <c r="F106" s="21"/>
      <c r="G106" s="24"/>
      <c r="H106" s="21"/>
      <c r="I106" s="24"/>
      <c r="J106" s="26"/>
      <c r="K106" s="22"/>
    </row>
    <row r="107" spans="1:11" ht="21" customHeight="1" x14ac:dyDescent="0.35">
      <c r="A107" s="23">
        <v>22</v>
      </c>
      <c r="B107" s="21" t="s">
        <v>116</v>
      </c>
      <c r="C107" s="24">
        <v>171000</v>
      </c>
      <c r="D107" s="24">
        <f>+C107</f>
        <v>171000</v>
      </c>
      <c r="E107" s="20" t="s">
        <v>19</v>
      </c>
      <c r="F107" s="21" t="s">
        <v>30</v>
      </c>
      <c r="G107" s="24">
        <f>+C107</f>
        <v>171000</v>
      </c>
      <c r="H107" s="21" t="s">
        <v>30</v>
      </c>
      <c r="I107" s="24">
        <f>+C107</f>
        <v>171000</v>
      </c>
      <c r="J107" s="26" t="s">
        <v>31</v>
      </c>
      <c r="K107" s="22" t="s">
        <v>117</v>
      </c>
    </row>
    <row r="108" spans="1:11" ht="21" customHeight="1" x14ac:dyDescent="0.35">
      <c r="A108" s="23"/>
      <c r="B108" s="21" t="s">
        <v>118</v>
      </c>
      <c r="C108" s="24"/>
      <c r="D108" s="24"/>
      <c r="E108" s="26" t="s">
        <v>24</v>
      </c>
      <c r="F108" s="21" t="s">
        <v>34</v>
      </c>
      <c r="G108" s="24"/>
      <c r="H108" s="21" t="s">
        <v>34</v>
      </c>
      <c r="I108" s="24"/>
      <c r="J108" s="26"/>
      <c r="K108" s="28" t="s">
        <v>119</v>
      </c>
    </row>
    <row r="109" spans="1:11" ht="21" customHeight="1" x14ac:dyDescent="0.35">
      <c r="A109" s="23"/>
      <c r="B109" s="21"/>
      <c r="C109" s="19"/>
      <c r="D109" s="42"/>
      <c r="E109" s="20"/>
      <c r="F109" s="43"/>
      <c r="G109" s="27"/>
      <c r="H109" s="21"/>
      <c r="I109" s="27"/>
      <c r="J109" s="26"/>
      <c r="K109" s="22"/>
    </row>
    <row r="110" spans="1:11" ht="21" customHeight="1" x14ac:dyDescent="0.35">
      <c r="A110" s="49"/>
      <c r="B110" s="43"/>
      <c r="C110" s="64"/>
      <c r="D110" s="65"/>
      <c r="E110" s="66"/>
      <c r="F110" s="43"/>
      <c r="G110" s="44"/>
      <c r="H110" s="43"/>
      <c r="I110" s="44"/>
      <c r="J110" s="51"/>
      <c r="K110" s="67"/>
    </row>
    <row r="111" spans="1:11" ht="21" customHeight="1" x14ac:dyDescent="0.35">
      <c r="A111" s="49"/>
      <c r="B111" s="43"/>
      <c r="C111" s="64"/>
      <c r="D111" s="65"/>
      <c r="E111" s="66"/>
      <c r="F111" s="43"/>
      <c r="G111" s="44"/>
      <c r="H111" s="43"/>
      <c r="I111" s="44"/>
      <c r="J111" s="51"/>
      <c r="K111" s="67"/>
    </row>
    <row r="112" spans="1:11" ht="21" customHeight="1" x14ac:dyDescent="0.35">
      <c r="A112" s="34"/>
      <c r="B112" s="38"/>
      <c r="C112" s="36"/>
      <c r="D112" s="46"/>
      <c r="E112" s="37"/>
      <c r="F112" s="38"/>
      <c r="G112" s="47"/>
      <c r="H112" s="38"/>
      <c r="I112" s="47"/>
      <c r="J112" s="37"/>
      <c r="K112" s="48"/>
    </row>
    <row r="113" spans="1:11" ht="21" customHeight="1" x14ac:dyDescent="0.2">
      <c r="A113" s="3" t="s">
        <v>3</v>
      </c>
      <c r="B113" s="432" t="s">
        <v>4</v>
      </c>
      <c r="C113" s="4" t="s">
        <v>5</v>
      </c>
      <c r="D113" s="448" t="s">
        <v>6</v>
      </c>
      <c r="E113" s="5" t="s">
        <v>7</v>
      </c>
      <c r="F113" s="438" t="s">
        <v>8</v>
      </c>
      <c r="G113" s="439"/>
      <c r="H113" s="440" t="s">
        <v>9</v>
      </c>
      <c r="I113" s="441"/>
      <c r="J113" s="6" t="s">
        <v>10</v>
      </c>
      <c r="K113" s="3" t="s">
        <v>11</v>
      </c>
    </row>
    <row r="114" spans="1:11" ht="21" customHeight="1" x14ac:dyDescent="0.2">
      <c r="A114" s="7"/>
      <c r="B114" s="433"/>
      <c r="C114" s="8" t="s">
        <v>12</v>
      </c>
      <c r="D114" s="449"/>
      <c r="E114" s="9" t="s">
        <v>12</v>
      </c>
      <c r="F114" s="442" t="s">
        <v>13</v>
      </c>
      <c r="G114" s="443"/>
      <c r="H114" s="444" t="s">
        <v>14</v>
      </c>
      <c r="I114" s="445"/>
      <c r="J114" s="10" t="s">
        <v>15</v>
      </c>
      <c r="K114" s="7" t="s">
        <v>16</v>
      </c>
    </row>
    <row r="115" spans="1:11" ht="21" customHeight="1" x14ac:dyDescent="0.2">
      <c r="A115" s="11"/>
      <c r="B115" s="434"/>
      <c r="C115" s="12"/>
      <c r="D115" s="450"/>
      <c r="E115" s="13"/>
      <c r="F115" s="14"/>
      <c r="G115" s="15"/>
      <c r="H115" s="14"/>
      <c r="I115" s="16"/>
      <c r="J115" s="16"/>
      <c r="K115" s="11" t="s">
        <v>17</v>
      </c>
    </row>
    <row r="116" spans="1:11" ht="21" customHeight="1" x14ac:dyDescent="0.35">
      <c r="A116" s="23">
        <v>23</v>
      </c>
      <c r="B116" s="41" t="s">
        <v>120</v>
      </c>
      <c r="C116" s="19">
        <v>74700</v>
      </c>
      <c r="D116" s="19">
        <f>+C116</f>
        <v>74700</v>
      </c>
      <c r="E116" s="20" t="s">
        <v>19</v>
      </c>
      <c r="F116" s="21" t="s">
        <v>30</v>
      </c>
      <c r="G116" s="19">
        <f>+C116</f>
        <v>74700</v>
      </c>
      <c r="H116" s="21" t="s">
        <v>30</v>
      </c>
      <c r="I116" s="19">
        <f>+C116</f>
        <v>74700</v>
      </c>
      <c r="J116" s="19" t="s">
        <v>21</v>
      </c>
      <c r="K116" s="22" t="s">
        <v>121</v>
      </c>
    </row>
    <row r="117" spans="1:11" ht="21" customHeight="1" x14ac:dyDescent="0.35">
      <c r="A117" s="23"/>
      <c r="B117" s="41" t="s">
        <v>122</v>
      </c>
      <c r="C117" s="24"/>
      <c r="D117" s="24"/>
      <c r="E117" s="26" t="s">
        <v>24</v>
      </c>
      <c r="F117" s="21" t="s">
        <v>34</v>
      </c>
      <c r="G117" s="24"/>
      <c r="H117" s="21" t="s">
        <v>34</v>
      </c>
      <c r="I117" s="24"/>
      <c r="J117" s="26" t="s">
        <v>25</v>
      </c>
      <c r="K117" s="28" t="s">
        <v>123</v>
      </c>
    </row>
    <row r="118" spans="1:11" ht="21" customHeight="1" x14ac:dyDescent="0.35">
      <c r="A118" s="23"/>
      <c r="B118" s="21" t="s">
        <v>124</v>
      </c>
      <c r="C118" s="24"/>
      <c r="D118" s="24"/>
      <c r="E118" s="26"/>
      <c r="F118" s="21"/>
      <c r="G118" s="24"/>
      <c r="H118" s="21"/>
      <c r="I118" s="24"/>
      <c r="J118" s="26" t="s">
        <v>27</v>
      </c>
      <c r="K118" s="29"/>
    </row>
    <row r="119" spans="1:11" ht="21" customHeight="1" x14ac:dyDescent="0.35">
      <c r="A119" s="23"/>
      <c r="B119" s="21"/>
      <c r="C119" s="24"/>
      <c r="D119" s="24"/>
      <c r="E119" s="20"/>
      <c r="F119" s="21"/>
      <c r="G119" s="24"/>
      <c r="H119" s="21"/>
      <c r="I119" s="24"/>
      <c r="J119" s="26" t="s">
        <v>28</v>
      </c>
      <c r="K119" s="29"/>
    </row>
    <row r="120" spans="1:11" ht="21" customHeight="1" x14ac:dyDescent="0.35">
      <c r="A120" s="23"/>
      <c r="B120" s="21"/>
      <c r="C120" s="24"/>
      <c r="D120" s="25"/>
      <c r="E120" s="26"/>
      <c r="F120" s="68"/>
      <c r="G120" s="27"/>
      <c r="H120" s="68"/>
      <c r="I120" s="27"/>
      <c r="J120" s="26"/>
      <c r="K120" s="29"/>
    </row>
    <row r="121" spans="1:11" ht="21" customHeight="1" x14ac:dyDescent="0.35">
      <c r="A121" s="23">
        <v>24</v>
      </c>
      <c r="B121" s="21" t="s">
        <v>48</v>
      </c>
      <c r="C121" s="24">
        <v>23250</v>
      </c>
      <c r="D121" s="24">
        <f>+C121</f>
        <v>23250</v>
      </c>
      <c r="E121" s="20" t="s">
        <v>19</v>
      </c>
      <c r="F121" s="21" t="s">
        <v>97</v>
      </c>
      <c r="G121" s="24">
        <f>+C121</f>
        <v>23250</v>
      </c>
      <c r="H121" s="21" t="s">
        <v>97</v>
      </c>
      <c r="I121" s="24">
        <f>+C121</f>
        <v>23250</v>
      </c>
      <c r="J121" s="26" t="s">
        <v>31</v>
      </c>
      <c r="K121" s="22" t="s">
        <v>125</v>
      </c>
    </row>
    <row r="122" spans="1:11" ht="21" customHeight="1" x14ac:dyDescent="0.35">
      <c r="A122" s="23"/>
      <c r="B122" s="21" t="s">
        <v>126</v>
      </c>
      <c r="C122" s="24"/>
      <c r="D122" s="24"/>
      <c r="E122" s="26" t="s">
        <v>24</v>
      </c>
      <c r="F122" s="21"/>
      <c r="G122" s="24"/>
      <c r="H122" s="21"/>
      <c r="I122" s="24"/>
      <c r="J122" s="26"/>
      <c r="K122" s="28" t="s">
        <v>123</v>
      </c>
    </row>
    <row r="123" spans="1:11" ht="21" customHeight="1" x14ac:dyDescent="0.35">
      <c r="A123" s="23"/>
      <c r="B123" s="21" t="s">
        <v>127</v>
      </c>
      <c r="C123" s="24"/>
      <c r="D123" s="24"/>
      <c r="E123" s="26"/>
      <c r="F123" s="21"/>
      <c r="G123" s="24"/>
      <c r="H123" s="21"/>
      <c r="I123" s="24"/>
      <c r="J123" s="26"/>
      <c r="K123" s="28"/>
    </row>
    <row r="124" spans="1:11" ht="21" customHeight="1" x14ac:dyDescent="0.35">
      <c r="A124" s="23"/>
      <c r="B124" s="21"/>
      <c r="C124" s="24"/>
      <c r="D124" s="24"/>
      <c r="E124" s="20"/>
      <c r="F124" s="21"/>
      <c r="G124" s="24"/>
      <c r="H124" s="21"/>
      <c r="I124" s="24"/>
      <c r="J124" s="26"/>
      <c r="K124" s="28"/>
    </row>
    <row r="125" spans="1:11" ht="21" customHeight="1" x14ac:dyDescent="0.35">
      <c r="A125" s="23"/>
      <c r="B125" s="21"/>
      <c r="C125" s="19"/>
      <c r="D125" s="42"/>
      <c r="E125" s="26"/>
      <c r="F125" s="21"/>
      <c r="G125" s="27"/>
      <c r="H125" s="21"/>
      <c r="I125" s="27"/>
      <c r="J125" s="26"/>
      <c r="K125" s="69"/>
    </row>
    <row r="126" spans="1:11" ht="21" customHeight="1" x14ac:dyDescent="0.35">
      <c r="A126" s="23">
        <v>25</v>
      </c>
      <c r="B126" s="21" t="s">
        <v>128</v>
      </c>
      <c r="C126" s="24">
        <v>100000</v>
      </c>
      <c r="D126" s="24">
        <f>+C126</f>
        <v>100000</v>
      </c>
      <c r="E126" s="20" t="s">
        <v>19</v>
      </c>
      <c r="F126" s="21" t="s">
        <v>129</v>
      </c>
      <c r="G126" s="24">
        <f>+C126</f>
        <v>100000</v>
      </c>
      <c r="H126" s="21" t="s">
        <v>129</v>
      </c>
      <c r="I126" s="24">
        <f>+C126</f>
        <v>100000</v>
      </c>
      <c r="J126" s="26" t="s">
        <v>31</v>
      </c>
      <c r="K126" s="70" t="s">
        <v>130</v>
      </c>
    </row>
    <row r="127" spans="1:11" ht="21" customHeight="1" x14ac:dyDescent="0.35">
      <c r="A127" s="23"/>
      <c r="B127" s="31" t="s">
        <v>131</v>
      </c>
      <c r="C127" s="24"/>
      <c r="D127" s="24"/>
      <c r="E127" s="26" t="s">
        <v>24</v>
      </c>
      <c r="F127" s="21"/>
      <c r="G127" s="24"/>
      <c r="H127" s="21"/>
      <c r="I127" s="24"/>
      <c r="J127" s="26"/>
      <c r="K127" s="60" t="s">
        <v>132</v>
      </c>
    </row>
    <row r="128" spans="1:11" ht="21" customHeight="1" x14ac:dyDescent="0.35">
      <c r="A128" s="23"/>
      <c r="B128" s="41"/>
      <c r="C128" s="19"/>
      <c r="D128" s="19"/>
      <c r="E128" s="26"/>
      <c r="F128" s="43"/>
      <c r="G128" s="19"/>
      <c r="H128" s="43"/>
      <c r="I128" s="19"/>
      <c r="J128" s="26"/>
      <c r="K128" s="28"/>
    </row>
    <row r="129" spans="1:11" ht="21" customHeight="1" x14ac:dyDescent="0.35">
      <c r="A129" s="23"/>
      <c r="B129" s="41"/>
      <c r="C129" s="19"/>
      <c r="D129" s="19"/>
      <c r="E129" s="26"/>
      <c r="F129" s="43"/>
      <c r="G129" s="19"/>
      <c r="H129" s="43"/>
      <c r="I129" s="19"/>
      <c r="J129" s="26"/>
      <c r="K129" s="28"/>
    </row>
    <row r="130" spans="1:11" ht="21" customHeight="1" x14ac:dyDescent="0.35">
      <c r="A130" s="23"/>
      <c r="B130" s="21"/>
      <c r="C130" s="24"/>
      <c r="D130" s="24"/>
      <c r="E130" s="26"/>
      <c r="F130" s="21"/>
      <c r="G130" s="24"/>
      <c r="H130" s="21"/>
      <c r="I130" s="24"/>
      <c r="J130" s="26"/>
      <c r="K130" s="28"/>
    </row>
    <row r="131" spans="1:11" ht="21" customHeight="1" x14ac:dyDescent="0.35">
      <c r="A131" s="23">
        <v>26</v>
      </c>
      <c r="B131" s="21" t="s">
        <v>133</v>
      </c>
      <c r="C131" s="24">
        <v>32000</v>
      </c>
      <c r="D131" s="24">
        <f>+C131</f>
        <v>32000</v>
      </c>
      <c r="E131" s="20" t="s">
        <v>19</v>
      </c>
      <c r="F131" s="21" t="s">
        <v>134</v>
      </c>
      <c r="G131" s="24">
        <f>+C131</f>
        <v>32000</v>
      </c>
      <c r="H131" s="21" t="s">
        <v>134</v>
      </c>
      <c r="I131" s="24">
        <f>+C131</f>
        <v>32000</v>
      </c>
      <c r="J131" s="26" t="s">
        <v>31</v>
      </c>
      <c r="K131" s="70" t="s">
        <v>135</v>
      </c>
    </row>
    <row r="132" spans="1:11" ht="21" customHeight="1" x14ac:dyDescent="0.35">
      <c r="A132" s="23"/>
      <c r="B132" s="31" t="s">
        <v>136</v>
      </c>
      <c r="C132" s="24"/>
      <c r="D132" s="24"/>
      <c r="E132" s="26" t="s">
        <v>24</v>
      </c>
      <c r="F132" s="21" t="s">
        <v>137</v>
      </c>
      <c r="G132" s="24"/>
      <c r="H132" s="21" t="s">
        <v>137</v>
      </c>
      <c r="I132" s="24"/>
      <c r="J132" s="26"/>
      <c r="K132" s="60" t="s">
        <v>138</v>
      </c>
    </row>
    <row r="133" spans="1:11" ht="21" customHeight="1" x14ac:dyDescent="0.35">
      <c r="A133" s="49"/>
      <c r="B133" s="71"/>
      <c r="C133" s="50"/>
      <c r="D133" s="50"/>
      <c r="E133" s="51"/>
      <c r="F133" s="43"/>
      <c r="G133" s="50"/>
      <c r="H133" s="43"/>
      <c r="I133" s="50"/>
      <c r="J133" s="51"/>
      <c r="K133" s="60"/>
    </row>
    <row r="134" spans="1:11" ht="21" customHeight="1" x14ac:dyDescent="0.35">
      <c r="A134" s="49"/>
      <c r="B134" s="71"/>
      <c r="C134" s="50"/>
      <c r="D134" s="50"/>
      <c r="E134" s="51"/>
      <c r="F134" s="43"/>
      <c r="G134" s="50"/>
      <c r="H134" s="43"/>
      <c r="I134" s="50"/>
      <c r="J134" s="51"/>
      <c r="K134" s="60"/>
    </row>
    <row r="135" spans="1:11" ht="21" customHeight="1" x14ac:dyDescent="0.35">
      <c r="A135" s="49">
        <v>27</v>
      </c>
      <c r="B135" s="21" t="s">
        <v>139</v>
      </c>
      <c r="C135" s="24">
        <v>45600</v>
      </c>
      <c r="D135" s="24">
        <f>+C135</f>
        <v>45600</v>
      </c>
      <c r="E135" s="20" t="s">
        <v>19</v>
      </c>
      <c r="F135" s="21" t="s">
        <v>30</v>
      </c>
      <c r="G135" s="24">
        <v>62100</v>
      </c>
      <c r="H135" s="21" t="s">
        <v>30</v>
      </c>
      <c r="I135" s="24">
        <f>+C135</f>
        <v>45600</v>
      </c>
      <c r="J135" s="26" t="s">
        <v>31</v>
      </c>
      <c r="K135" s="70" t="s">
        <v>140</v>
      </c>
    </row>
    <row r="136" spans="1:11" ht="21" customHeight="1" x14ac:dyDescent="0.35">
      <c r="A136" s="49"/>
      <c r="B136" s="31" t="s">
        <v>141</v>
      </c>
      <c r="C136" s="24"/>
      <c r="D136" s="24"/>
      <c r="E136" s="26" t="s">
        <v>24</v>
      </c>
      <c r="F136" s="21" t="s">
        <v>34</v>
      </c>
      <c r="G136" s="24"/>
      <c r="H136" s="21" t="s">
        <v>34</v>
      </c>
      <c r="I136" s="24"/>
      <c r="J136" s="26"/>
      <c r="K136" s="60" t="s">
        <v>138</v>
      </c>
    </row>
    <row r="137" spans="1:11" ht="21" customHeight="1" x14ac:dyDescent="0.35">
      <c r="A137" s="49"/>
      <c r="B137" s="41"/>
      <c r="C137" s="19"/>
      <c r="D137" s="19"/>
      <c r="E137" s="26"/>
      <c r="F137" s="43"/>
      <c r="G137" s="19"/>
      <c r="H137" s="43"/>
      <c r="I137" s="19"/>
      <c r="J137" s="26"/>
      <c r="K137" s="29"/>
    </row>
    <row r="138" spans="1:11" ht="21" customHeight="1" x14ac:dyDescent="0.35">
      <c r="A138" s="49"/>
      <c r="B138" s="72"/>
      <c r="C138" s="64"/>
      <c r="D138" s="64"/>
      <c r="E138" s="51"/>
      <c r="F138" s="43"/>
      <c r="G138" s="64"/>
      <c r="H138" s="43"/>
      <c r="I138" s="64"/>
      <c r="J138" s="51"/>
      <c r="K138" s="73"/>
    </row>
    <row r="139" spans="1:11" ht="21" customHeight="1" x14ac:dyDescent="0.35">
      <c r="A139" s="49"/>
      <c r="B139" s="71"/>
      <c r="C139" s="50"/>
      <c r="D139" s="50"/>
      <c r="E139" s="51"/>
      <c r="F139" s="43"/>
      <c r="G139" s="50"/>
      <c r="H139" s="43"/>
      <c r="I139" s="50"/>
      <c r="J139" s="51"/>
      <c r="K139" s="74"/>
    </row>
    <row r="140" spans="1:11" ht="21" customHeight="1" x14ac:dyDescent="0.35">
      <c r="A140" s="34"/>
      <c r="B140" s="38"/>
      <c r="C140" s="36"/>
      <c r="D140" s="46"/>
      <c r="E140" s="37"/>
      <c r="F140" s="75"/>
      <c r="G140" s="47"/>
      <c r="H140" s="37"/>
      <c r="I140" s="37"/>
      <c r="J140" s="37"/>
      <c r="K140" s="76"/>
    </row>
    <row r="141" spans="1:11" ht="21" customHeight="1" x14ac:dyDescent="0.2">
      <c r="A141" s="3" t="s">
        <v>3</v>
      </c>
      <c r="B141" s="432" t="s">
        <v>4</v>
      </c>
      <c r="C141" s="4" t="s">
        <v>5</v>
      </c>
      <c r="D141" s="448" t="s">
        <v>6</v>
      </c>
      <c r="E141" s="5" t="s">
        <v>7</v>
      </c>
      <c r="F141" s="438" t="s">
        <v>8</v>
      </c>
      <c r="G141" s="439"/>
      <c r="H141" s="440" t="s">
        <v>9</v>
      </c>
      <c r="I141" s="441"/>
      <c r="J141" s="6" t="s">
        <v>10</v>
      </c>
      <c r="K141" s="3" t="s">
        <v>11</v>
      </c>
    </row>
    <row r="142" spans="1:11" ht="21" customHeight="1" x14ac:dyDescent="0.2">
      <c r="A142" s="7"/>
      <c r="B142" s="433"/>
      <c r="C142" s="8" t="s">
        <v>12</v>
      </c>
      <c r="D142" s="449"/>
      <c r="E142" s="9" t="s">
        <v>12</v>
      </c>
      <c r="F142" s="442" t="s">
        <v>13</v>
      </c>
      <c r="G142" s="443"/>
      <c r="H142" s="444" t="s">
        <v>14</v>
      </c>
      <c r="I142" s="445"/>
      <c r="J142" s="10" t="s">
        <v>15</v>
      </c>
      <c r="K142" s="7" t="s">
        <v>16</v>
      </c>
    </row>
    <row r="143" spans="1:11" ht="21" customHeight="1" x14ac:dyDescent="0.2">
      <c r="A143" s="11"/>
      <c r="B143" s="434"/>
      <c r="C143" s="12"/>
      <c r="D143" s="450"/>
      <c r="E143" s="13"/>
      <c r="F143" s="14"/>
      <c r="G143" s="15"/>
      <c r="H143" s="14"/>
      <c r="I143" s="16"/>
      <c r="J143" s="16"/>
      <c r="K143" s="11" t="s">
        <v>17</v>
      </c>
    </row>
    <row r="144" spans="1:11" ht="21" customHeight="1" x14ac:dyDescent="0.35">
      <c r="A144" s="23">
        <v>28</v>
      </c>
      <c r="B144" s="21" t="s">
        <v>142</v>
      </c>
      <c r="C144" s="24">
        <v>34276</v>
      </c>
      <c r="D144" s="24">
        <f>+C144</f>
        <v>34276</v>
      </c>
      <c r="E144" s="20" t="s">
        <v>19</v>
      </c>
      <c r="F144" s="21" t="s">
        <v>143</v>
      </c>
      <c r="G144" s="24">
        <v>34276</v>
      </c>
      <c r="H144" s="21" t="str">
        <f>+F144</f>
        <v>1.นายอติชาติ มั่งเทศ</v>
      </c>
      <c r="I144" s="24">
        <f>+C144</f>
        <v>34276</v>
      </c>
      <c r="J144" s="19" t="s">
        <v>21</v>
      </c>
      <c r="K144" s="58" t="s">
        <v>144</v>
      </c>
    </row>
    <row r="145" spans="1:11" ht="21" customHeight="1" x14ac:dyDescent="0.35">
      <c r="A145" s="23"/>
      <c r="B145" s="31" t="s">
        <v>145</v>
      </c>
      <c r="C145" s="24"/>
      <c r="D145" s="24"/>
      <c r="E145" s="26" t="s">
        <v>24</v>
      </c>
      <c r="F145" s="21"/>
      <c r="G145" s="24"/>
      <c r="H145" s="21"/>
      <c r="I145" s="24"/>
      <c r="J145" s="26" t="s">
        <v>25</v>
      </c>
      <c r="K145" s="60" t="s">
        <v>138</v>
      </c>
    </row>
    <row r="146" spans="1:11" ht="21" customHeight="1" x14ac:dyDescent="0.35">
      <c r="A146" s="23"/>
      <c r="B146" s="41" t="s">
        <v>146</v>
      </c>
      <c r="C146" s="19"/>
      <c r="D146" s="19"/>
      <c r="E146" s="26"/>
      <c r="F146" s="43"/>
      <c r="G146" s="19"/>
      <c r="H146" s="43"/>
      <c r="I146" s="19"/>
      <c r="J146" s="26" t="s">
        <v>27</v>
      </c>
      <c r="K146" s="29"/>
    </row>
    <row r="147" spans="1:11" ht="21" customHeight="1" x14ac:dyDescent="0.35">
      <c r="A147" s="23"/>
      <c r="B147" s="21" t="s">
        <v>147</v>
      </c>
      <c r="C147" s="24"/>
      <c r="D147" s="24"/>
      <c r="E147" s="26"/>
      <c r="F147" s="21"/>
      <c r="G147" s="24"/>
      <c r="H147" s="21"/>
      <c r="I147" s="24"/>
      <c r="J147" s="26" t="s">
        <v>28</v>
      </c>
      <c r="K147" s="29"/>
    </row>
    <row r="148" spans="1:11" ht="21" customHeight="1" x14ac:dyDescent="0.35">
      <c r="A148" s="23"/>
      <c r="B148" s="21"/>
      <c r="C148" s="24"/>
      <c r="D148" s="24"/>
      <c r="E148" s="20"/>
      <c r="F148" s="21"/>
      <c r="G148" s="24"/>
      <c r="H148" s="21"/>
      <c r="I148" s="24"/>
      <c r="J148" s="26"/>
      <c r="K148" s="29"/>
    </row>
    <row r="149" spans="1:11" ht="21" customHeight="1" x14ac:dyDescent="0.35">
      <c r="A149" s="53">
        <v>29</v>
      </c>
      <c r="B149" s="54" t="s">
        <v>148</v>
      </c>
      <c r="C149" s="55">
        <v>3000</v>
      </c>
      <c r="D149" s="55">
        <f>+C149</f>
        <v>3000</v>
      </c>
      <c r="E149" s="56" t="s">
        <v>19</v>
      </c>
      <c r="F149" s="54" t="s">
        <v>149</v>
      </c>
      <c r="G149" s="55">
        <f>+C149</f>
        <v>3000</v>
      </c>
      <c r="H149" s="54" t="str">
        <f>+F149</f>
        <v>1.นางสาวรุ่งนภา สุขเกิด</v>
      </c>
      <c r="I149" s="55">
        <f>+C149</f>
        <v>3000</v>
      </c>
      <c r="J149" s="59" t="s">
        <v>31</v>
      </c>
      <c r="K149" s="58" t="s">
        <v>150</v>
      </c>
    </row>
    <row r="150" spans="1:11" ht="21" customHeight="1" x14ac:dyDescent="0.35">
      <c r="A150" s="53"/>
      <c r="B150" s="77" t="s">
        <v>151</v>
      </c>
      <c r="C150" s="55"/>
      <c r="D150" s="55"/>
      <c r="E150" s="59" t="s">
        <v>24</v>
      </c>
      <c r="F150" s="54"/>
      <c r="G150" s="55"/>
      <c r="H150" s="54"/>
      <c r="I150" s="55"/>
      <c r="J150" s="55"/>
      <c r="K150" s="60" t="s">
        <v>138</v>
      </c>
    </row>
    <row r="151" spans="1:11" ht="21" customHeight="1" x14ac:dyDescent="0.35">
      <c r="A151" s="53"/>
      <c r="B151" s="62"/>
      <c r="C151" s="57"/>
      <c r="D151" s="57"/>
      <c r="E151" s="59"/>
      <c r="F151" s="63"/>
      <c r="G151" s="57"/>
      <c r="H151" s="63"/>
      <c r="I151" s="57"/>
      <c r="J151" s="59"/>
      <c r="K151" s="58"/>
    </row>
    <row r="152" spans="1:11" ht="21" customHeight="1" x14ac:dyDescent="0.35">
      <c r="A152" s="53"/>
      <c r="B152" s="62"/>
      <c r="C152" s="57"/>
      <c r="D152" s="57"/>
      <c r="E152" s="56"/>
      <c r="F152" s="63"/>
      <c r="G152" s="57"/>
      <c r="H152" s="63"/>
      <c r="I152" s="57"/>
      <c r="J152" s="59"/>
      <c r="K152" s="58"/>
    </row>
    <row r="153" spans="1:11" ht="21" customHeight="1" x14ac:dyDescent="0.35">
      <c r="A153" s="23"/>
      <c r="B153" s="21"/>
      <c r="C153" s="24"/>
      <c r="D153" s="24"/>
      <c r="E153" s="20"/>
      <c r="F153" s="68"/>
      <c r="G153" s="24"/>
      <c r="H153" s="21"/>
      <c r="I153" s="24"/>
      <c r="J153" s="26"/>
      <c r="K153" s="22"/>
    </row>
    <row r="154" spans="1:11" ht="21" customHeight="1" x14ac:dyDescent="0.35">
      <c r="A154" s="53">
        <v>30</v>
      </c>
      <c r="B154" s="54" t="s">
        <v>152</v>
      </c>
      <c r="C154" s="55">
        <v>15000</v>
      </c>
      <c r="D154" s="55">
        <f>+C154</f>
        <v>15000</v>
      </c>
      <c r="E154" s="56" t="s">
        <v>19</v>
      </c>
      <c r="F154" s="54" t="s">
        <v>149</v>
      </c>
      <c r="G154" s="55">
        <f>+C154</f>
        <v>15000</v>
      </c>
      <c r="H154" s="54" t="str">
        <f>+F154</f>
        <v>1.นางสาวรุ่งนภา สุขเกิด</v>
      </c>
      <c r="I154" s="55">
        <f>+C154</f>
        <v>15000</v>
      </c>
      <c r="J154" s="59" t="s">
        <v>31</v>
      </c>
      <c r="K154" s="58" t="s">
        <v>153</v>
      </c>
    </row>
    <row r="155" spans="1:11" ht="21" customHeight="1" x14ac:dyDescent="0.35">
      <c r="A155" s="53"/>
      <c r="B155" s="77" t="s">
        <v>154</v>
      </c>
      <c r="C155" s="55"/>
      <c r="D155" s="55"/>
      <c r="E155" s="59" t="s">
        <v>24</v>
      </c>
      <c r="F155" s="54"/>
      <c r="G155" s="55"/>
      <c r="H155" s="54"/>
      <c r="I155" s="55"/>
      <c r="J155" s="55"/>
      <c r="K155" s="60" t="s">
        <v>138</v>
      </c>
    </row>
    <row r="156" spans="1:11" ht="21" customHeight="1" x14ac:dyDescent="0.35">
      <c r="A156" s="53"/>
      <c r="B156" s="62"/>
      <c r="C156" s="57"/>
      <c r="D156" s="57"/>
      <c r="E156" s="59"/>
      <c r="F156" s="63"/>
      <c r="G156" s="57"/>
      <c r="H156" s="63"/>
      <c r="I156" s="57"/>
      <c r="J156" s="59"/>
      <c r="K156" s="58"/>
    </row>
    <row r="157" spans="1:11" ht="21" customHeight="1" x14ac:dyDescent="0.35">
      <c r="A157" s="23"/>
      <c r="B157" s="21"/>
      <c r="C157" s="19"/>
      <c r="D157" s="19"/>
      <c r="E157" s="20"/>
      <c r="F157" s="21"/>
      <c r="G157" s="19"/>
      <c r="H157" s="21"/>
      <c r="I157" s="19"/>
      <c r="J157" s="26"/>
      <c r="K157" s="22"/>
    </row>
    <row r="158" spans="1:11" ht="21" customHeight="1" x14ac:dyDescent="0.35">
      <c r="A158" s="53">
        <v>31</v>
      </c>
      <c r="B158" s="54" t="s">
        <v>155</v>
      </c>
      <c r="C158" s="55">
        <v>21800</v>
      </c>
      <c r="D158" s="55">
        <f>+C158</f>
        <v>21800</v>
      </c>
      <c r="E158" s="56" t="s">
        <v>19</v>
      </c>
      <c r="F158" s="54" t="s">
        <v>149</v>
      </c>
      <c r="G158" s="55">
        <f>+C158</f>
        <v>21800</v>
      </c>
      <c r="H158" s="54" t="str">
        <f>+F158</f>
        <v>1.นางสาวรุ่งนภา สุขเกิด</v>
      </c>
      <c r="I158" s="55">
        <f>+C158</f>
        <v>21800</v>
      </c>
      <c r="J158" s="59" t="s">
        <v>31</v>
      </c>
      <c r="K158" s="58" t="s">
        <v>156</v>
      </c>
    </row>
    <row r="159" spans="1:11" ht="21" customHeight="1" x14ac:dyDescent="0.35">
      <c r="A159" s="53"/>
      <c r="B159" s="77" t="s">
        <v>141</v>
      </c>
      <c r="C159" s="55"/>
      <c r="D159" s="55"/>
      <c r="E159" s="59" t="s">
        <v>24</v>
      </c>
      <c r="F159" s="54"/>
      <c r="G159" s="55"/>
      <c r="H159" s="54"/>
      <c r="I159" s="55"/>
      <c r="J159" s="55"/>
      <c r="K159" s="60" t="s">
        <v>138</v>
      </c>
    </row>
    <row r="160" spans="1:11" ht="21" customHeight="1" x14ac:dyDescent="0.35">
      <c r="A160" s="78"/>
      <c r="B160" s="62" t="s">
        <v>157</v>
      </c>
      <c r="C160" s="57"/>
      <c r="D160" s="57"/>
      <c r="E160" s="59"/>
      <c r="F160" s="63"/>
      <c r="G160" s="57"/>
      <c r="H160" s="63"/>
      <c r="I160" s="57"/>
      <c r="J160" s="59"/>
      <c r="K160" s="58"/>
    </row>
    <row r="161" spans="1:11" ht="21" customHeight="1" x14ac:dyDescent="0.35">
      <c r="A161" s="78"/>
      <c r="B161" s="62"/>
      <c r="C161" s="57"/>
      <c r="D161" s="57"/>
      <c r="E161" s="56"/>
      <c r="F161" s="63"/>
      <c r="G161" s="57"/>
      <c r="H161" s="63"/>
      <c r="I161" s="57"/>
      <c r="J161" s="59"/>
      <c r="K161" s="58"/>
    </row>
    <row r="162" spans="1:11" ht="21" customHeight="1" x14ac:dyDescent="0.35">
      <c r="A162" s="78"/>
      <c r="B162" s="62"/>
      <c r="C162" s="57"/>
      <c r="D162" s="57"/>
      <c r="E162" s="56"/>
      <c r="F162" s="63"/>
      <c r="G162" s="57"/>
      <c r="H162" s="63"/>
      <c r="I162" s="57"/>
      <c r="J162" s="59"/>
      <c r="K162" s="58"/>
    </row>
    <row r="163" spans="1:11" ht="21" customHeight="1" x14ac:dyDescent="0.35">
      <c r="A163" s="53">
        <v>32</v>
      </c>
      <c r="B163" s="54" t="s">
        <v>158</v>
      </c>
      <c r="C163" s="55">
        <v>15000</v>
      </c>
      <c r="D163" s="55">
        <f>+C163</f>
        <v>15000</v>
      </c>
      <c r="E163" s="56" t="s">
        <v>19</v>
      </c>
      <c r="F163" s="54" t="s">
        <v>149</v>
      </c>
      <c r="G163" s="55">
        <f>+C163</f>
        <v>15000</v>
      </c>
      <c r="H163" s="54" t="str">
        <f>+F163</f>
        <v>1.นางสาวรุ่งนภา สุขเกิด</v>
      </c>
      <c r="I163" s="55">
        <f>+C163</f>
        <v>15000</v>
      </c>
      <c r="J163" s="59" t="s">
        <v>31</v>
      </c>
      <c r="K163" s="58" t="s">
        <v>159</v>
      </c>
    </row>
    <row r="164" spans="1:11" ht="21" customHeight="1" x14ac:dyDescent="0.35">
      <c r="A164" s="53"/>
      <c r="B164" s="77" t="s">
        <v>160</v>
      </c>
      <c r="C164" s="55"/>
      <c r="D164" s="55"/>
      <c r="E164" s="59" t="s">
        <v>24</v>
      </c>
      <c r="F164" s="54"/>
      <c r="G164" s="55"/>
      <c r="H164" s="54"/>
      <c r="I164" s="55"/>
      <c r="J164" s="55"/>
      <c r="K164" s="60" t="s">
        <v>138</v>
      </c>
    </row>
    <row r="165" spans="1:11" ht="21" customHeight="1" x14ac:dyDescent="0.35">
      <c r="A165" s="78"/>
      <c r="B165" s="62"/>
      <c r="C165" s="57"/>
      <c r="D165" s="57"/>
      <c r="E165" s="59"/>
      <c r="F165" s="63"/>
      <c r="G165" s="57"/>
      <c r="H165" s="63"/>
      <c r="I165" s="57"/>
      <c r="J165" s="59"/>
      <c r="K165" s="58"/>
    </row>
    <row r="166" spans="1:11" ht="21" customHeight="1" x14ac:dyDescent="0.35">
      <c r="A166" s="78"/>
      <c r="B166" s="79"/>
      <c r="C166" s="80"/>
      <c r="D166" s="80"/>
      <c r="E166" s="81"/>
      <c r="F166" s="63"/>
      <c r="G166" s="80"/>
      <c r="H166" s="63"/>
      <c r="I166" s="80"/>
      <c r="J166" s="81"/>
      <c r="K166" s="82"/>
    </row>
    <row r="167" spans="1:11" ht="21" customHeight="1" x14ac:dyDescent="0.35">
      <c r="A167" s="49"/>
      <c r="B167" s="43"/>
      <c r="C167" s="50"/>
      <c r="D167" s="83"/>
      <c r="E167" s="51"/>
      <c r="F167" s="43"/>
      <c r="G167" s="44"/>
      <c r="H167" s="43"/>
      <c r="I167" s="44"/>
      <c r="J167" s="51"/>
      <c r="K167" s="73"/>
    </row>
    <row r="168" spans="1:11" ht="21" customHeight="1" x14ac:dyDescent="0.35">
      <c r="A168" s="34"/>
      <c r="B168" s="38"/>
      <c r="C168" s="36"/>
      <c r="D168" s="46"/>
      <c r="E168" s="37"/>
      <c r="F168" s="75"/>
      <c r="G168" s="47"/>
      <c r="H168" s="37"/>
      <c r="I168" s="37"/>
      <c r="J168" s="37"/>
      <c r="K168" s="76"/>
    </row>
    <row r="169" spans="1:11" ht="21" customHeight="1" x14ac:dyDescent="0.2">
      <c r="A169" s="3" t="s">
        <v>3</v>
      </c>
      <c r="B169" s="432" t="s">
        <v>4</v>
      </c>
      <c r="C169" s="4" t="s">
        <v>5</v>
      </c>
      <c r="D169" s="448" t="s">
        <v>6</v>
      </c>
      <c r="E169" s="5" t="s">
        <v>7</v>
      </c>
      <c r="F169" s="438" t="s">
        <v>8</v>
      </c>
      <c r="G169" s="439"/>
      <c r="H169" s="440" t="s">
        <v>9</v>
      </c>
      <c r="I169" s="441"/>
      <c r="J169" s="6" t="s">
        <v>10</v>
      </c>
      <c r="K169" s="3" t="s">
        <v>11</v>
      </c>
    </row>
    <row r="170" spans="1:11" ht="21" customHeight="1" x14ac:dyDescent="0.2">
      <c r="A170" s="7"/>
      <c r="B170" s="433"/>
      <c r="C170" s="8" t="s">
        <v>12</v>
      </c>
      <c r="D170" s="449"/>
      <c r="E170" s="9" t="s">
        <v>12</v>
      </c>
      <c r="F170" s="442" t="s">
        <v>13</v>
      </c>
      <c r="G170" s="443"/>
      <c r="H170" s="444" t="s">
        <v>14</v>
      </c>
      <c r="I170" s="445"/>
      <c r="J170" s="10" t="s">
        <v>15</v>
      </c>
      <c r="K170" s="7" t="s">
        <v>16</v>
      </c>
    </row>
    <row r="171" spans="1:11" ht="21" customHeight="1" x14ac:dyDescent="0.2">
      <c r="A171" s="11"/>
      <c r="B171" s="434"/>
      <c r="C171" s="12"/>
      <c r="D171" s="450"/>
      <c r="E171" s="13"/>
      <c r="F171" s="14"/>
      <c r="G171" s="15"/>
      <c r="H171" s="14"/>
      <c r="I171" s="16"/>
      <c r="J171" s="16"/>
      <c r="K171" s="11" t="s">
        <v>17</v>
      </c>
    </row>
    <row r="172" spans="1:11" ht="21" customHeight="1" x14ac:dyDescent="0.35">
      <c r="A172" s="84">
        <v>33</v>
      </c>
      <c r="B172" s="54" t="s">
        <v>161</v>
      </c>
      <c r="C172" s="55">
        <v>1000</v>
      </c>
      <c r="D172" s="55">
        <f>+C172</f>
        <v>1000</v>
      </c>
      <c r="E172" s="56" t="s">
        <v>19</v>
      </c>
      <c r="F172" s="55" t="s">
        <v>162</v>
      </c>
      <c r="G172" s="55">
        <f>+C172</f>
        <v>1000</v>
      </c>
      <c r="H172" s="85" t="str">
        <f>+F172</f>
        <v>1.ร้านมายอาร์ด ทำป้าย</v>
      </c>
      <c r="I172" s="55">
        <f>+C172</f>
        <v>1000</v>
      </c>
      <c r="J172" s="57" t="s">
        <v>21</v>
      </c>
      <c r="K172" s="58" t="s">
        <v>163</v>
      </c>
    </row>
    <row r="173" spans="1:11" ht="21" customHeight="1" x14ac:dyDescent="0.35">
      <c r="A173" s="53"/>
      <c r="B173" s="54" t="s">
        <v>164</v>
      </c>
      <c r="C173" s="55"/>
      <c r="D173" s="86"/>
      <c r="E173" s="59" t="s">
        <v>24</v>
      </c>
      <c r="F173" s="54"/>
      <c r="G173" s="87"/>
      <c r="H173" s="54"/>
      <c r="I173" s="87"/>
      <c r="J173" s="59" t="s">
        <v>25</v>
      </c>
      <c r="K173" s="60" t="s">
        <v>138</v>
      </c>
    </row>
    <row r="174" spans="1:11" ht="21" customHeight="1" x14ac:dyDescent="0.35">
      <c r="A174" s="53"/>
      <c r="B174" s="54" t="s">
        <v>165</v>
      </c>
      <c r="C174" s="55"/>
      <c r="D174" s="86"/>
      <c r="E174" s="59"/>
      <c r="F174" s="54"/>
      <c r="G174" s="87"/>
      <c r="H174" s="54"/>
      <c r="I174" s="87"/>
      <c r="J174" s="59" t="s">
        <v>27</v>
      </c>
      <c r="K174" s="61"/>
    </row>
    <row r="175" spans="1:11" ht="21" customHeight="1" x14ac:dyDescent="0.35">
      <c r="A175" s="53"/>
      <c r="B175" s="62"/>
      <c r="C175" s="55"/>
      <c r="D175" s="86"/>
      <c r="E175" s="59"/>
      <c r="F175" s="54"/>
      <c r="G175" s="87"/>
      <c r="H175" s="54"/>
      <c r="I175" s="87"/>
      <c r="J175" s="59" t="s">
        <v>28</v>
      </c>
      <c r="K175" s="61"/>
    </row>
    <row r="176" spans="1:11" ht="21" customHeight="1" x14ac:dyDescent="0.35">
      <c r="A176" s="53"/>
      <c r="B176" s="62"/>
      <c r="C176" s="55"/>
      <c r="D176" s="86"/>
      <c r="E176" s="59"/>
      <c r="F176" s="54"/>
      <c r="G176" s="87"/>
      <c r="H176" s="54"/>
      <c r="I176" s="87"/>
      <c r="J176" s="59"/>
      <c r="K176" s="61"/>
    </row>
    <row r="177" spans="1:11" ht="21" customHeight="1" x14ac:dyDescent="0.35">
      <c r="A177" s="23"/>
      <c r="B177" s="21"/>
      <c r="C177" s="24"/>
      <c r="D177" s="25"/>
      <c r="E177" s="26"/>
      <c r="F177" s="21"/>
      <c r="G177" s="27"/>
      <c r="H177" s="21"/>
      <c r="I177" s="27"/>
      <c r="J177" s="26"/>
      <c r="K177" s="29"/>
    </row>
    <row r="178" spans="1:11" ht="21" customHeight="1" x14ac:dyDescent="0.35">
      <c r="A178" s="23">
        <v>35</v>
      </c>
      <c r="B178" s="54" t="s">
        <v>166</v>
      </c>
      <c r="C178" s="55">
        <v>10000</v>
      </c>
      <c r="D178" s="55">
        <f>+C178</f>
        <v>10000</v>
      </c>
      <c r="E178" s="56" t="s">
        <v>19</v>
      </c>
      <c r="F178" s="54" t="s">
        <v>167</v>
      </c>
      <c r="G178" s="55">
        <f>+C178</f>
        <v>10000</v>
      </c>
      <c r="H178" s="54" t="s">
        <v>167</v>
      </c>
      <c r="I178" s="55">
        <f>+C178</f>
        <v>10000</v>
      </c>
      <c r="J178" s="59" t="s">
        <v>31</v>
      </c>
      <c r="K178" s="58" t="s">
        <v>168</v>
      </c>
    </row>
    <row r="179" spans="1:11" ht="21" customHeight="1" x14ac:dyDescent="0.35">
      <c r="A179" s="23"/>
      <c r="B179" s="77" t="s">
        <v>169</v>
      </c>
      <c r="C179" s="55"/>
      <c r="D179" s="55"/>
      <c r="E179" s="59" t="s">
        <v>24</v>
      </c>
      <c r="F179" s="54" t="s">
        <v>170</v>
      </c>
      <c r="G179" s="55"/>
      <c r="H179" s="54" t="s">
        <v>170</v>
      </c>
      <c r="I179" s="55"/>
      <c r="J179" s="55"/>
      <c r="K179" s="60" t="s">
        <v>138</v>
      </c>
    </row>
    <row r="180" spans="1:11" ht="21" customHeight="1" x14ac:dyDescent="0.35">
      <c r="A180" s="23"/>
      <c r="B180" s="62" t="s">
        <v>171</v>
      </c>
      <c r="C180" s="57"/>
      <c r="D180" s="57"/>
      <c r="E180" s="59"/>
      <c r="F180" s="63"/>
      <c r="G180" s="57"/>
      <c r="H180" s="63"/>
      <c r="I180" s="57"/>
      <c r="J180" s="59"/>
      <c r="K180" s="58"/>
    </row>
    <row r="181" spans="1:11" ht="21" customHeight="1" x14ac:dyDescent="0.35">
      <c r="A181" s="23"/>
      <c r="B181" s="62"/>
      <c r="C181" s="55"/>
      <c r="D181" s="86"/>
      <c r="E181" s="59"/>
      <c r="F181" s="54"/>
      <c r="G181" s="87"/>
      <c r="H181" s="54"/>
      <c r="I181" s="87"/>
      <c r="J181" s="59"/>
      <c r="K181" s="58"/>
    </row>
    <row r="182" spans="1:11" ht="21" customHeight="1" x14ac:dyDescent="0.35">
      <c r="A182" s="23">
        <v>38</v>
      </c>
      <c r="B182" s="54" t="s">
        <v>172</v>
      </c>
      <c r="C182" s="55">
        <v>15000</v>
      </c>
      <c r="D182" s="55">
        <f>+C182</f>
        <v>15000</v>
      </c>
      <c r="E182" s="56" t="s">
        <v>19</v>
      </c>
      <c r="F182" s="54" t="s">
        <v>173</v>
      </c>
      <c r="G182" s="55">
        <f>+C182</f>
        <v>15000</v>
      </c>
      <c r="H182" s="54" t="s">
        <v>173</v>
      </c>
      <c r="I182" s="55">
        <f>+C182</f>
        <v>15000</v>
      </c>
      <c r="J182" s="59" t="s">
        <v>31</v>
      </c>
      <c r="K182" s="58" t="s">
        <v>174</v>
      </c>
    </row>
    <row r="183" spans="1:11" ht="21" customHeight="1" x14ac:dyDescent="0.35">
      <c r="A183" s="23"/>
      <c r="B183" s="77" t="s">
        <v>175</v>
      </c>
      <c r="C183" s="55"/>
      <c r="D183" s="55"/>
      <c r="E183" s="59" t="s">
        <v>24</v>
      </c>
      <c r="F183" s="54"/>
      <c r="G183" s="55"/>
      <c r="H183" s="54"/>
      <c r="I183" s="55"/>
      <c r="J183" s="55"/>
      <c r="K183" s="60" t="s">
        <v>138</v>
      </c>
    </row>
    <row r="184" spans="1:11" ht="21" customHeight="1" x14ac:dyDescent="0.35">
      <c r="A184" s="23"/>
      <c r="B184" s="62" t="s">
        <v>171</v>
      </c>
      <c r="C184" s="57"/>
      <c r="D184" s="57"/>
      <c r="E184" s="59"/>
      <c r="F184" s="63"/>
      <c r="G184" s="57"/>
      <c r="H184" s="63"/>
      <c r="I184" s="57"/>
      <c r="J184" s="59"/>
      <c r="K184" s="58"/>
    </row>
    <row r="185" spans="1:11" ht="21" customHeight="1" x14ac:dyDescent="0.35">
      <c r="A185" s="23"/>
      <c r="B185" s="21"/>
      <c r="C185" s="25"/>
      <c r="D185" s="25"/>
      <c r="E185" s="26"/>
      <c r="F185" s="21"/>
      <c r="G185" s="25"/>
      <c r="H185" s="21"/>
      <c r="I185" s="25"/>
      <c r="J185" s="26"/>
      <c r="K185" s="28"/>
    </row>
    <row r="186" spans="1:11" ht="21" customHeight="1" x14ac:dyDescent="0.35">
      <c r="A186" s="23">
        <v>39</v>
      </c>
      <c r="B186" s="54" t="s">
        <v>176</v>
      </c>
      <c r="C186" s="55">
        <v>21000</v>
      </c>
      <c r="D186" s="55">
        <f>+C186</f>
        <v>21000</v>
      </c>
      <c r="E186" s="56" t="s">
        <v>19</v>
      </c>
      <c r="F186" s="54" t="s">
        <v>167</v>
      </c>
      <c r="G186" s="55">
        <f>+C186</f>
        <v>21000</v>
      </c>
      <c r="H186" s="54" t="s">
        <v>167</v>
      </c>
      <c r="I186" s="55">
        <f>+C186</f>
        <v>21000</v>
      </c>
      <c r="J186" s="59" t="s">
        <v>31</v>
      </c>
      <c r="K186" s="58" t="s">
        <v>177</v>
      </c>
    </row>
    <row r="187" spans="1:11" ht="21" customHeight="1" x14ac:dyDescent="0.35">
      <c r="A187" s="23"/>
      <c r="B187" s="77" t="s">
        <v>178</v>
      </c>
      <c r="C187" s="55"/>
      <c r="D187" s="55"/>
      <c r="E187" s="59" t="s">
        <v>24</v>
      </c>
      <c r="F187" s="54" t="s">
        <v>170</v>
      </c>
      <c r="G187" s="55"/>
      <c r="H187" s="54" t="s">
        <v>170</v>
      </c>
      <c r="I187" s="55"/>
      <c r="J187" s="55"/>
      <c r="K187" s="60" t="s">
        <v>138</v>
      </c>
    </row>
    <row r="188" spans="1:11" ht="21" customHeight="1" x14ac:dyDescent="0.35">
      <c r="A188" s="23"/>
      <c r="B188" s="62" t="s">
        <v>171</v>
      </c>
      <c r="C188" s="57"/>
      <c r="D188" s="57"/>
      <c r="E188" s="59"/>
      <c r="F188" s="63"/>
      <c r="G188" s="57"/>
      <c r="H188" s="63"/>
      <c r="I188" s="57"/>
      <c r="J188" s="59"/>
      <c r="K188" s="58"/>
    </row>
    <row r="189" spans="1:11" ht="21" customHeight="1" x14ac:dyDescent="0.35">
      <c r="A189" s="23"/>
      <c r="B189" s="62"/>
      <c r="C189" s="57"/>
      <c r="D189" s="57"/>
      <c r="E189" s="59"/>
      <c r="F189" s="63"/>
      <c r="G189" s="57"/>
      <c r="H189" s="63"/>
      <c r="I189" s="57"/>
      <c r="J189" s="59"/>
      <c r="K189" s="58"/>
    </row>
    <row r="190" spans="1:11" ht="21" customHeight="1" x14ac:dyDescent="0.35">
      <c r="A190" s="23"/>
      <c r="B190" s="62"/>
      <c r="C190" s="57"/>
      <c r="D190" s="57"/>
      <c r="E190" s="59"/>
      <c r="F190" s="63"/>
      <c r="G190" s="57"/>
      <c r="H190" s="63"/>
      <c r="I190" s="57"/>
      <c r="J190" s="59"/>
      <c r="K190" s="58"/>
    </row>
    <row r="191" spans="1:11" ht="21" customHeight="1" x14ac:dyDescent="0.35">
      <c r="A191" s="23">
        <v>40</v>
      </c>
      <c r="B191" s="54" t="s">
        <v>179</v>
      </c>
      <c r="C191" s="24">
        <v>8000</v>
      </c>
      <c r="D191" s="24">
        <f>+C191</f>
        <v>8000</v>
      </c>
      <c r="E191" s="20" t="s">
        <v>19</v>
      </c>
      <c r="F191" s="21" t="s">
        <v>180</v>
      </c>
      <c r="G191" s="24">
        <f>+C191</f>
        <v>8000</v>
      </c>
      <c r="H191" s="21" t="s">
        <v>180</v>
      </c>
      <c r="I191" s="24">
        <f>+C191</f>
        <v>8000</v>
      </c>
      <c r="J191" s="59" t="s">
        <v>31</v>
      </c>
      <c r="K191" s="58" t="s">
        <v>181</v>
      </c>
    </row>
    <row r="192" spans="1:11" ht="21" customHeight="1" x14ac:dyDescent="0.35">
      <c r="A192" s="23"/>
      <c r="B192" s="77" t="s">
        <v>182</v>
      </c>
      <c r="C192" s="24"/>
      <c r="D192" s="26"/>
      <c r="E192" s="26" t="s">
        <v>24</v>
      </c>
      <c r="F192" s="21"/>
      <c r="G192" s="24"/>
      <c r="H192" s="21"/>
      <c r="I192" s="24"/>
      <c r="J192" s="26"/>
      <c r="K192" s="60" t="s">
        <v>138</v>
      </c>
    </row>
    <row r="193" spans="1:11" ht="21" customHeight="1" x14ac:dyDescent="0.35">
      <c r="A193" s="23"/>
      <c r="B193" s="62"/>
      <c r="C193" s="24"/>
      <c r="D193" s="24"/>
      <c r="E193" s="26"/>
      <c r="F193" s="21"/>
      <c r="G193" s="24"/>
      <c r="H193" s="21"/>
      <c r="I193" s="24"/>
      <c r="J193" s="26"/>
      <c r="K193" s="29"/>
    </row>
    <row r="194" spans="1:11" ht="21" customHeight="1" x14ac:dyDescent="0.35">
      <c r="A194" s="23"/>
      <c r="B194" s="41"/>
      <c r="C194" s="24"/>
      <c r="D194" s="24"/>
      <c r="E194" s="26"/>
      <c r="F194" s="21"/>
      <c r="G194" s="24"/>
      <c r="H194" s="21"/>
      <c r="I194" s="24"/>
      <c r="J194" s="26"/>
      <c r="K194" s="29"/>
    </row>
    <row r="195" spans="1:11" ht="21" customHeight="1" x14ac:dyDescent="0.35">
      <c r="A195" s="23"/>
      <c r="B195" s="21"/>
      <c r="C195" s="24"/>
      <c r="D195" s="25"/>
      <c r="E195" s="26"/>
      <c r="F195" s="21"/>
      <c r="G195" s="27"/>
      <c r="H195" s="21"/>
      <c r="I195" s="27"/>
      <c r="J195" s="26"/>
      <c r="K195" s="28"/>
    </row>
    <row r="196" spans="1:11" ht="21" customHeight="1" x14ac:dyDescent="0.35">
      <c r="A196" s="34"/>
      <c r="B196" s="38"/>
      <c r="C196" s="36"/>
      <c r="D196" s="46"/>
      <c r="E196" s="37"/>
      <c r="F196" s="75"/>
      <c r="G196" s="47"/>
      <c r="H196" s="37"/>
      <c r="I196" s="37"/>
      <c r="J196" s="37"/>
      <c r="K196" s="76"/>
    </row>
    <row r="197" spans="1:11" ht="21" customHeight="1" x14ac:dyDescent="0.2">
      <c r="A197" s="3" t="s">
        <v>3</v>
      </c>
      <c r="B197" s="432" t="s">
        <v>4</v>
      </c>
      <c r="C197" s="4" t="s">
        <v>5</v>
      </c>
      <c r="D197" s="448" t="s">
        <v>6</v>
      </c>
      <c r="E197" s="5" t="s">
        <v>7</v>
      </c>
      <c r="F197" s="438" t="s">
        <v>8</v>
      </c>
      <c r="G197" s="439"/>
      <c r="H197" s="440" t="s">
        <v>9</v>
      </c>
      <c r="I197" s="441"/>
      <c r="J197" s="6" t="s">
        <v>10</v>
      </c>
      <c r="K197" s="3" t="s">
        <v>11</v>
      </c>
    </row>
    <row r="198" spans="1:11" ht="21" customHeight="1" x14ac:dyDescent="0.2">
      <c r="A198" s="7"/>
      <c r="B198" s="433"/>
      <c r="C198" s="8" t="s">
        <v>12</v>
      </c>
      <c r="D198" s="449"/>
      <c r="E198" s="9" t="s">
        <v>12</v>
      </c>
      <c r="F198" s="442" t="s">
        <v>13</v>
      </c>
      <c r="G198" s="443"/>
      <c r="H198" s="444" t="s">
        <v>14</v>
      </c>
      <c r="I198" s="445"/>
      <c r="J198" s="10" t="s">
        <v>15</v>
      </c>
      <c r="K198" s="7" t="s">
        <v>16</v>
      </c>
    </row>
    <row r="199" spans="1:11" ht="21" customHeight="1" x14ac:dyDescent="0.2">
      <c r="A199" s="11"/>
      <c r="B199" s="434"/>
      <c r="C199" s="12"/>
      <c r="D199" s="450"/>
      <c r="E199" s="13"/>
      <c r="F199" s="14"/>
      <c r="G199" s="15"/>
      <c r="H199" s="14"/>
      <c r="I199" s="16"/>
      <c r="J199" s="16"/>
      <c r="K199" s="11" t="s">
        <v>17</v>
      </c>
    </row>
    <row r="200" spans="1:11" ht="21" customHeight="1" x14ac:dyDescent="0.35">
      <c r="A200" s="23">
        <v>41</v>
      </c>
      <c r="B200" s="54" t="s">
        <v>183</v>
      </c>
      <c r="C200" s="24">
        <v>3000</v>
      </c>
      <c r="D200" s="24">
        <f>+C200</f>
        <v>3000</v>
      </c>
      <c r="E200" s="20" t="s">
        <v>19</v>
      </c>
      <c r="F200" s="21" t="s">
        <v>180</v>
      </c>
      <c r="G200" s="24">
        <f>+C200</f>
        <v>3000</v>
      </c>
      <c r="H200" s="21" t="s">
        <v>180</v>
      </c>
      <c r="I200" s="24">
        <f>+C200</f>
        <v>3000</v>
      </c>
      <c r="J200" s="19" t="s">
        <v>21</v>
      </c>
      <c r="K200" s="58" t="s">
        <v>184</v>
      </c>
    </row>
    <row r="201" spans="1:11" ht="21" customHeight="1" x14ac:dyDescent="0.35">
      <c r="A201" s="23"/>
      <c r="B201" s="77" t="s">
        <v>185</v>
      </c>
      <c r="C201" s="24"/>
      <c r="D201" s="26"/>
      <c r="E201" s="26" t="s">
        <v>24</v>
      </c>
      <c r="F201" s="21"/>
      <c r="G201" s="24"/>
      <c r="H201" s="21"/>
      <c r="I201" s="24"/>
      <c r="J201" s="26" t="s">
        <v>25</v>
      </c>
      <c r="K201" s="60" t="s">
        <v>138</v>
      </c>
    </row>
    <row r="202" spans="1:11" ht="21" customHeight="1" x14ac:dyDescent="0.35">
      <c r="A202" s="23"/>
      <c r="B202" s="21" t="s">
        <v>171</v>
      </c>
      <c r="C202" s="24"/>
      <c r="D202" s="24"/>
      <c r="E202" s="26"/>
      <c r="F202" s="21"/>
      <c r="G202" s="24"/>
      <c r="H202" s="21"/>
      <c r="I202" s="24"/>
      <c r="J202" s="26" t="s">
        <v>27</v>
      </c>
      <c r="K202" s="29"/>
    </row>
    <row r="203" spans="1:11" ht="21" customHeight="1" x14ac:dyDescent="0.35">
      <c r="A203" s="23"/>
      <c r="B203" s="41"/>
      <c r="C203" s="24"/>
      <c r="D203" s="24"/>
      <c r="E203" s="26"/>
      <c r="F203" s="21"/>
      <c r="G203" s="24"/>
      <c r="H203" s="21"/>
      <c r="I203" s="24"/>
      <c r="J203" s="26" t="s">
        <v>28</v>
      </c>
      <c r="K203" s="29"/>
    </row>
    <row r="204" spans="1:11" ht="21" customHeight="1" x14ac:dyDescent="0.35">
      <c r="A204" s="23"/>
      <c r="B204" s="41"/>
      <c r="C204" s="24"/>
      <c r="D204" s="24"/>
      <c r="E204" s="26"/>
      <c r="F204" s="21"/>
      <c r="G204" s="24"/>
      <c r="H204" s="21"/>
      <c r="I204" s="24"/>
      <c r="J204" s="26"/>
      <c r="K204" s="29"/>
    </row>
    <row r="205" spans="1:11" ht="21" customHeight="1" x14ac:dyDescent="0.35">
      <c r="A205" s="23"/>
      <c r="B205" s="21"/>
      <c r="C205" s="24"/>
      <c r="D205" s="24"/>
      <c r="E205" s="26"/>
      <c r="F205" s="21"/>
      <c r="G205" s="24"/>
      <c r="H205" s="21"/>
      <c r="I205" s="24"/>
      <c r="J205" s="26"/>
      <c r="K205" s="28"/>
    </row>
    <row r="206" spans="1:11" ht="21" customHeight="1" x14ac:dyDescent="0.35">
      <c r="A206" s="23">
        <v>42</v>
      </c>
      <c r="B206" s="54" t="s">
        <v>186</v>
      </c>
      <c r="C206" s="24">
        <v>8000</v>
      </c>
      <c r="D206" s="24">
        <f>+C206</f>
        <v>8000</v>
      </c>
      <c r="E206" s="20" t="s">
        <v>19</v>
      </c>
      <c r="F206" s="21" t="s">
        <v>187</v>
      </c>
      <c r="G206" s="24">
        <f>+C206</f>
        <v>8000</v>
      </c>
      <c r="H206" s="21" t="s">
        <v>187</v>
      </c>
      <c r="I206" s="24">
        <f>+C206</f>
        <v>8000</v>
      </c>
      <c r="J206" s="26" t="s">
        <v>31</v>
      </c>
      <c r="K206" s="58" t="s">
        <v>188</v>
      </c>
    </row>
    <row r="207" spans="1:11" ht="21" customHeight="1" x14ac:dyDescent="0.35">
      <c r="A207" s="23"/>
      <c r="B207" s="77" t="s">
        <v>189</v>
      </c>
      <c r="C207" s="24"/>
      <c r="D207" s="26"/>
      <c r="E207" s="26" t="s">
        <v>24</v>
      </c>
      <c r="F207" s="21"/>
      <c r="G207" s="24"/>
      <c r="H207" s="21"/>
      <c r="I207" s="24"/>
      <c r="J207" s="26"/>
      <c r="K207" s="60" t="s">
        <v>138</v>
      </c>
    </row>
    <row r="208" spans="1:11" ht="21" customHeight="1" x14ac:dyDescent="0.35">
      <c r="A208" s="23"/>
      <c r="B208" s="21" t="s">
        <v>190</v>
      </c>
      <c r="C208" s="24"/>
      <c r="D208" s="24"/>
      <c r="E208" s="26"/>
      <c r="F208" s="21"/>
      <c r="G208" s="24"/>
      <c r="H208" s="21"/>
      <c r="I208" s="24"/>
      <c r="J208" s="26"/>
      <c r="K208" s="22"/>
    </row>
    <row r="209" spans="1:11" ht="21" customHeight="1" x14ac:dyDescent="0.35">
      <c r="A209" s="23"/>
      <c r="B209" s="41"/>
      <c r="C209" s="24"/>
      <c r="D209" s="24"/>
      <c r="E209" s="26"/>
      <c r="F209" s="21"/>
      <c r="G209" s="24"/>
      <c r="H209" s="21"/>
      <c r="I209" s="24"/>
      <c r="J209" s="26"/>
      <c r="K209" s="28"/>
    </row>
    <row r="210" spans="1:11" ht="21" customHeight="1" x14ac:dyDescent="0.35">
      <c r="A210" s="23"/>
      <c r="B210" s="21"/>
      <c r="C210" s="24"/>
      <c r="D210" s="24"/>
      <c r="E210" s="26"/>
      <c r="F210" s="21"/>
      <c r="G210" s="24"/>
      <c r="H210" s="21"/>
      <c r="I210" s="24"/>
      <c r="J210" s="26"/>
      <c r="K210" s="28"/>
    </row>
    <row r="211" spans="1:11" ht="21" customHeight="1" x14ac:dyDescent="0.35">
      <c r="A211" s="23">
        <v>43</v>
      </c>
      <c r="B211" s="54" t="s">
        <v>191</v>
      </c>
      <c r="C211" s="24">
        <v>10000</v>
      </c>
      <c r="D211" s="24">
        <f>+C211</f>
        <v>10000</v>
      </c>
      <c r="E211" s="20" t="s">
        <v>19</v>
      </c>
      <c r="F211" s="21" t="s">
        <v>187</v>
      </c>
      <c r="G211" s="24">
        <f>+C211</f>
        <v>10000</v>
      </c>
      <c r="H211" s="21" t="s">
        <v>187</v>
      </c>
      <c r="I211" s="24">
        <f>+C211</f>
        <v>10000</v>
      </c>
      <c r="J211" s="26" t="s">
        <v>31</v>
      </c>
      <c r="K211" s="58" t="s">
        <v>192</v>
      </c>
    </row>
    <row r="212" spans="1:11" ht="21" customHeight="1" x14ac:dyDescent="0.35">
      <c r="A212" s="23"/>
      <c r="B212" s="77" t="s">
        <v>193</v>
      </c>
      <c r="C212" s="24"/>
      <c r="D212" s="26"/>
      <c r="E212" s="26" t="s">
        <v>24</v>
      </c>
      <c r="F212" s="21"/>
      <c r="G212" s="24"/>
      <c r="H212" s="21"/>
      <c r="I212" s="24"/>
      <c r="J212" s="26"/>
      <c r="K212" s="60" t="s">
        <v>138</v>
      </c>
    </row>
    <row r="213" spans="1:11" ht="21" customHeight="1" x14ac:dyDescent="0.35">
      <c r="A213" s="23"/>
      <c r="B213" s="21" t="s">
        <v>194</v>
      </c>
      <c r="C213" s="24"/>
      <c r="D213" s="24"/>
      <c r="E213" s="26"/>
      <c r="F213" s="21"/>
      <c r="G213" s="24"/>
      <c r="H213" s="21"/>
      <c r="I213" s="24"/>
      <c r="J213" s="26"/>
      <c r="K213" s="22"/>
    </row>
    <row r="214" spans="1:11" ht="21" customHeight="1" x14ac:dyDescent="0.35">
      <c r="A214" s="23"/>
      <c r="B214" s="21"/>
      <c r="C214" s="24"/>
      <c r="D214" s="24"/>
      <c r="E214" s="26"/>
      <c r="F214" s="21"/>
      <c r="G214" s="24"/>
      <c r="H214" s="21"/>
      <c r="I214" s="24"/>
      <c r="J214" s="26"/>
      <c r="K214" s="22"/>
    </row>
    <row r="215" spans="1:11" ht="21" customHeight="1" x14ac:dyDescent="0.35">
      <c r="A215" s="23"/>
      <c r="B215" s="21"/>
      <c r="C215" s="24"/>
      <c r="D215" s="24"/>
      <c r="E215" s="26"/>
      <c r="F215" s="21"/>
      <c r="G215" s="24"/>
      <c r="H215" s="21"/>
      <c r="I215" s="24"/>
      <c r="J215" s="26"/>
      <c r="K215" s="22"/>
    </row>
    <row r="216" spans="1:11" ht="21" customHeight="1" x14ac:dyDescent="0.35">
      <c r="A216" s="23">
        <v>44</v>
      </c>
      <c r="B216" s="54" t="s">
        <v>183</v>
      </c>
      <c r="C216" s="24">
        <v>3000</v>
      </c>
      <c r="D216" s="24">
        <f>+C216</f>
        <v>3000</v>
      </c>
      <c r="E216" s="20" t="s">
        <v>19</v>
      </c>
      <c r="F216" s="21" t="s">
        <v>187</v>
      </c>
      <c r="G216" s="24">
        <f>+C216</f>
        <v>3000</v>
      </c>
      <c r="H216" s="21" t="s">
        <v>187</v>
      </c>
      <c r="I216" s="24">
        <f>+C216</f>
        <v>3000</v>
      </c>
      <c r="J216" s="26" t="s">
        <v>31</v>
      </c>
      <c r="K216" s="58" t="s">
        <v>195</v>
      </c>
    </row>
    <row r="217" spans="1:11" ht="21" customHeight="1" x14ac:dyDescent="0.35">
      <c r="A217" s="23"/>
      <c r="B217" s="77" t="s">
        <v>185</v>
      </c>
      <c r="C217" s="24"/>
      <c r="D217" s="26"/>
      <c r="E217" s="26" t="s">
        <v>24</v>
      </c>
      <c r="F217" s="21"/>
      <c r="G217" s="24"/>
      <c r="H217" s="21"/>
      <c r="I217" s="24"/>
      <c r="J217" s="26"/>
      <c r="K217" s="60" t="s">
        <v>138</v>
      </c>
    </row>
    <row r="218" spans="1:11" ht="21" customHeight="1" x14ac:dyDescent="0.35">
      <c r="A218" s="23"/>
      <c r="B218" s="21" t="s">
        <v>190</v>
      </c>
      <c r="C218" s="24"/>
      <c r="D218" s="24"/>
      <c r="E218" s="26"/>
      <c r="F218" s="21"/>
      <c r="G218" s="24"/>
      <c r="H218" s="21"/>
      <c r="I218" s="24"/>
      <c r="J218" s="26"/>
      <c r="K218" s="22"/>
    </row>
    <row r="219" spans="1:11" ht="21" customHeight="1" x14ac:dyDescent="0.35">
      <c r="A219" s="23"/>
      <c r="B219" s="21"/>
      <c r="C219" s="24"/>
      <c r="D219" s="24"/>
      <c r="E219" s="26"/>
      <c r="F219" s="21"/>
      <c r="G219" s="24"/>
      <c r="H219" s="21"/>
      <c r="I219" s="24"/>
      <c r="J219" s="26"/>
      <c r="K219" s="22"/>
    </row>
    <row r="220" spans="1:11" ht="21" customHeight="1" x14ac:dyDescent="0.35">
      <c r="A220" s="23"/>
      <c r="B220" s="21"/>
      <c r="C220" s="24"/>
      <c r="D220" s="24"/>
      <c r="E220" s="26"/>
      <c r="F220" s="21"/>
      <c r="G220" s="24"/>
      <c r="H220" s="21"/>
      <c r="I220" s="24"/>
      <c r="J220" s="26"/>
      <c r="K220" s="22"/>
    </row>
    <row r="221" spans="1:11" ht="21" customHeight="1" x14ac:dyDescent="0.35">
      <c r="A221" s="17">
        <v>45</v>
      </c>
      <c r="B221" s="21" t="s">
        <v>196</v>
      </c>
      <c r="C221" s="24">
        <v>189179</v>
      </c>
      <c r="D221" s="24">
        <f>+C221</f>
        <v>189179</v>
      </c>
      <c r="E221" s="20" t="s">
        <v>19</v>
      </c>
      <c r="F221" s="21" t="s">
        <v>197</v>
      </c>
      <c r="G221" s="24">
        <f>+C221</f>
        <v>189179</v>
      </c>
      <c r="H221" s="21" t="s">
        <v>197</v>
      </c>
      <c r="I221" s="24">
        <f>+C221</f>
        <v>189179</v>
      </c>
      <c r="J221" s="26" t="s">
        <v>31</v>
      </c>
      <c r="K221" s="58" t="s">
        <v>198</v>
      </c>
    </row>
    <row r="222" spans="1:11" ht="21" customHeight="1" x14ac:dyDescent="0.35">
      <c r="A222" s="23"/>
      <c r="B222" s="21" t="s">
        <v>199</v>
      </c>
      <c r="C222" s="24"/>
      <c r="D222" s="25"/>
      <c r="E222" s="26" t="s">
        <v>24</v>
      </c>
      <c r="F222" s="21" t="s">
        <v>200</v>
      </c>
      <c r="G222" s="27"/>
      <c r="H222" s="21" t="s">
        <v>200</v>
      </c>
      <c r="I222" s="27"/>
      <c r="J222" s="26"/>
      <c r="K222" s="60" t="s">
        <v>26</v>
      </c>
    </row>
    <row r="223" spans="1:11" ht="21" customHeight="1" x14ac:dyDescent="0.35">
      <c r="A223" s="23"/>
      <c r="B223" s="21"/>
      <c r="C223" s="24"/>
      <c r="D223" s="25"/>
      <c r="E223" s="26"/>
      <c r="F223" s="21"/>
      <c r="G223" s="27"/>
      <c r="H223" s="21"/>
      <c r="I223" s="27"/>
      <c r="J223" s="26"/>
      <c r="K223" s="29"/>
    </row>
    <row r="224" spans="1:11" ht="21" customHeight="1" x14ac:dyDescent="0.35">
      <c r="A224" s="34"/>
      <c r="B224" s="38"/>
      <c r="C224" s="36"/>
      <c r="D224" s="46"/>
      <c r="E224" s="37"/>
      <c r="F224" s="75"/>
      <c r="G224" s="47"/>
      <c r="H224" s="37"/>
      <c r="I224" s="37"/>
      <c r="J224" s="37"/>
      <c r="K224" s="76"/>
    </row>
    <row r="225" spans="1:11" ht="21" customHeight="1" x14ac:dyDescent="0.2">
      <c r="A225" s="3" t="s">
        <v>3</v>
      </c>
      <c r="B225" s="432" t="s">
        <v>4</v>
      </c>
      <c r="C225" s="4" t="s">
        <v>5</v>
      </c>
      <c r="D225" s="448" t="s">
        <v>6</v>
      </c>
      <c r="E225" s="5" t="s">
        <v>7</v>
      </c>
      <c r="F225" s="438" t="s">
        <v>8</v>
      </c>
      <c r="G225" s="439"/>
      <c r="H225" s="440" t="s">
        <v>9</v>
      </c>
      <c r="I225" s="441"/>
      <c r="J225" s="6" t="s">
        <v>10</v>
      </c>
      <c r="K225" s="3" t="s">
        <v>11</v>
      </c>
    </row>
    <row r="226" spans="1:11" ht="21" customHeight="1" x14ac:dyDescent="0.2">
      <c r="A226" s="7"/>
      <c r="B226" s="433"/>
      <c r="C226" s="8" t="s">
        <v>12</v>
      </c>
      <c r="D226" s="449"/>
      <c r="E226" s="9" t="s">
        <v>12</v>
      </c>
      <c r="F226" s="442" t="s">
        <v>13</v>
      </c>
      <c r="G226" s="443"/>
      <c r="H226" s="444" t="s">
        <v>14</v>
      </c>
      <c r="I226" s="445"/>
      <c r="J226" s="10" t="s">
        <v>15</v>
      </c>
      <c r="K226" s="7" t="s">
        <v>16</v>
      </c>
    </row>
    <row r="227" spans="1:11" ht="21" customHeight="1" x14ac:dyDescent="0.2">
      <c r="A227" s="11"/>
      <c r="B227" s="434"/>
      <c r="C227" s="12"/>
      <c r="D227" s="450"/>
      <c r="E227" s="13"/>
      <c r="F227" s="14"/>
      <c r="G227" s="15"/>
      <c r="H227" s="14"/>
      <c r="I227" s="16"/>
      <c r="J227" s="16"/>
      <c r="K227" s="11" t="s">
        <v>17</v>
      </c>
    </row>
    <row r="228" spans="1:11" ht="21" customHeight="1" x14ac:dyDescent="0.35">
      <c r="A228" s="17">
        <v>46</v>
      </c>
      <c r="B228" s="21" t="s">
        <v>201</v>
      </c>
      <c r="C228" s="24">
        <v>95000</v>
      </c>
      <c r="D228" s="24">
        <f>+C228</f>
        <v>95000</v>
      </c>
      <c r="E228" s="20" t="s">
        <v>19</v>
      </c>
      <c r="F228" s="21" t="s">
        <v>202</v>
      </c>
      <c r="G228" s="24">
        <f>+C228</f>
        <v>95000</v>
      </c>
      <c r="H228" s="21" t="s">
        <v>203</v>
      </c>
      <c r="I228" s="24">
        <f>+C228</f>
        <v>95000</v>
      </c>
      <c r="J228" s="19" t="s">
        <v>21</v>
      </c>
      <c r="K228" s="58" t="s">
        <v>22</v>
      </c>
    </row>
    <row r="229" spans="1:11" ht="21" customHeight="1" x14ac:dyDescent="0.35">
      <c r="A229" s="23"/>
      <c r="B229" s="41" t="s">
        <v>204</v>
      </c>
      <c r="C229" s="24"/>
      <c r="D229" s="24"/>
      <c r="E229" s="26" t="s">
        <v>24</v>
      </c>
      <c r="F229" s="21" t="s">
        <v>205</v>
      </c>
      <c r="G229" s="27"/>
      <c r="H229" s="21" t="s">
        <v>206</v>
      </c>
      <c r="I229" s="27"/>
      <c r="J229" s="26" t="s">
        <v>25</v>
      </c>
      <c r="K229" s="60" t="s">
        <v>26</v>
      </c>
    </row>
    <row r="230" spans="1:11" ht="21" customHeight="1" x14ac:dyDescent="0.35">
      <c r="A230" s="23"/>
      <c r="B230" s="41" t="s">
        <v>207</v>
      </c>
      <c r="C230" s="24"/>
      <c r="D230" s="25"/>
      <c r="E230" s="26"/>
      <c r="F230" s="21"/>
      <c r="G230" s="27"/>
      <c r="H230" s="21"/>
      <c r="I230" s="24"/>
      <c r="J230" s="26" t="s">
        <v>27</v>
      </c>
      <c r="K230" s="29"/>
    </row>
    <row r="231" spans="1:11" ht="21" customHeight="1" x14ac:dyDescent="0.35">
      <c r="A231" s="23"/>
      <c r="B231" s="21"/>
      <c r="C231" s="24"/>
      <c r="D231" s="25"/>
      <c r="E231" s="26"/>
      <c r="F231" s="21"/>
      <c r="G231" s="27"/>
      <c r="H231" s="21"/>
      <c r="I231" s="27"/>
      <c r="J231" s="26" t="s">
        <v>28</v>
      </c>
      <c r="K231" s="29"/>
    </row>
    <row r="232" spans="1:11" ht="21" customHeight="1" x14ac:dyDescent="0.35">
      <c r="A232" s="23"/>
      <c r="B232" s="21"/>
      <c r="C232" s="24"/>
      <c r="D232" s="25"/>
      <c r="E232" s="20"/>
      <c r="F232" s="21"/>
      <c r="G232" s="27"/>
      <c r="H232" s="21"/>
      <c r="I232" s="27"/>
      <c r="J232" s="26"/>
      <c r="K232" s="45"/>
    </row>
    <row r="233" spans="1:11" ht="21" customHeight="1" x14ac:dyDescent="0.35">
      <c r="A233" s="23"/>
      <c r="B233" s="21"/>
      <c r="C233" s="24"/>
      <c r="D233" s="25"/>
      <c r="E233" s="20"/>
      <c r="F233" s="21"/>
      <c r="G233" s="27"/>
      <c r="H233" s="21"/>
      <c r="I233" s="27"/>
      <c r="J233" s="26"/>
      <c r="K233" s="45"/>
    </row>
    <row r="234" spans="1:11" ht="21" customHeight="1" x14ac:dyDescent="0.35">
      <c r="A234" s="23">
        <v>47</v>
      </c>
      <c r="B234" s="21" t="s">
        <v>208</v>
      </c>
      <c r="C234" s="24">
        <v>26000</v>
      </c>
      <c r="D234" s="24">
        <f>+C234</f>
        <v>26000</v>
      </c>
      <c r="E234" s="20" t="s">
        <v>19</v>
      </c>
      <c r="F234" s="21" t="s">
        <v>209</v>
      </c>
      <c r="G234" s="24">
        <f>+C234</f>
        <v>26000</v>
      </c>
      <c r="H234" s="21" t="s">
        <v>209</v>
      </c>
      <c r="I234" s="24">
        <f>+C234</f>
        <v>26000</v>
      </c>
      <c r="J234" s="26" t="s">
        <v>31</v>
      </c>
      <c r="K234" s="58" t="s">
        <v>32</v>
      </c>
    </row>
    <row r="235" spans="1:11" ht="21" customHeight="1" x14ac:dyDescent="0.35">
      <c r="A235" s="23"/>
      <c r="B235" s="41" t="s">
        <v>210</v>
      </c>
      <c r="C235" s="24"/>
      <c r="D235" s="24"/>
      <c r="E235" s="26" t="s">
        <v>24</v>
      </c>
      <c r="F235" s="21" t="s">
        <v>211</v>
      </c>
      <c r="G235" s="27"/>
      <c r="H235" s="21" t="s">
        <v>211</v>
      </c>
      <c r="I235" s="27"/>
      <c r="J235" s="26"/>
      <c r="K235" s="60" t="s">
        <v>47</v>
      </c>
    </row>
    <row r="236" spans="1:11" ht="21" customHeight="1" x14ac:dyDescent="0.35">
      <c r="A236" s="23"/>
      <c r="B236" s="41" t="s">
        <v>212</v>
      </c>
      <c r="C236" s="24"/>
      <c r="D236" s="25"/>
      <c r="E236" s="26"/>
      <c r="F236" s="21"/>
      <c r="G236" s="27"/>
      <c r="H236" s="21"/>
      <c r="I236" s="24"/>
      <c r="J236" s="26"/>
      <c r="K236" s="28"/>
    </row>
    <row r="237" spans="1:11" ht="21" customHeight="1" x14ac:dyDescent="0.35">
      <c r="A237" s="23"/>
      <c r="B237" s="21"/>
      <c r="C237" s="24"/>
      <c r="D237" s="24"/>
      <c r="E237" s="20"/>
      <c r="F237" s="21"/>
      <c r="G237" s="24"/>
      <c r="H237" s="21"/>
      <c r="I237" s="19"/>
      <c r="J237" s="26"/>
      <c r="K237" s="22"/>
    </row>
    <row r="238" spans="1:11" ht="21" customHeight="1" x14ac:dyDescent="0.35">
      <c r="A238" s="23">
        <v>48</v>
      </c>
      <c r="B238" s="21" t="s">
        <v>213</v>
      </c>
      <c r="C238" s="24">
        <v>293326</v>
      </c>
      <c r="D238" s="24">
        <f>+C238</f>
        <v>293326</v>
      </c>
      <c r="E238" s="20" t="s">
        <v>19</v>
      </c>
      <c r="F238" s="21" t="s">
        <v>197</v>
      </c>
      <c r="G238" s="24">
        <f>+C238</f>
        <v>293326</v>
      </c>
      <c r="H238" s="21" t="s">
        <v>209</v>
      </c>
      <c r="I238" s="24">
        <f>+C238</f>
        <v>293326</v>
      </c>
      <c r="J238" s="26" t="s">
        <v>31</v>
      </c>
      <c r="K238" s="58" t="s">
        <v>38</v>
      </c>
    </row>
    <row r="239" spans="1:11" ht="21" customHeight="1" x14ac:dyDescent="0.35">
      <c r="A239" s="23"/>
      <c r="B239" s="41"/>
      <c r="C239" s="24"/>
      <c r="D239" s="24"/>
      <c r="E239" s="26" t="s">
        <v>24</v>
      </c>
      <c r="F239" s="21" t="s">
        <v>200</v>
      </c>
      <c r="G239" s="27"/>
      <c r="H239" s="21" t="s">
        <v>211</v>
      </c>
      <c r="I239" s="27"/>
      <c r="J239" s="26"/>
      <c r="K239" s="60" t="s">
        <v>47</v>
      </c>
    </row>
    <row r="240" spans="1:11" ht="21" customHeight="1" x14ac:dyDescent="0.35">
      <c r="A240" s="23"/>
      <c r="B240" s="41"/>
      <c r="C240" s="24"/>
      <c r="D240" s="24"/>
      <c r="E240" s="26"/>
      <c r="F240" s="21"/>
      <c r="G240" s="27"/>
      <c r="H240" s="21"/>
      <c r="I240" s="27"/>
      <c r="J240" s="26"/>
      <c r="K240" s="60"/>
    </row>
    <row r="241" spans="1:11" ht="21" customHeight="1" x14ac:dyDescent="0.35">
      <c r="A241" s="23">
        <v>49</v>
      </c>
      <c r="B241" s="21" t="s">
        <v>214</v>
      </c>
      <c r="C241" s="24">
        <v>3798</v>
      </c>
      <c r="D241" s="24">
        <f>+C241</f>
        <v>3798</v>
      </c>
      <c r="E241" s="20" t="s">
        <v>19</v>
      </c>
      <c r="F241" s="21" t="s">
        <v>215</v>
      </c>
      <c r="G241" s="24">
        <f>+C241</f>
        <v>3798</v>
      </c>
      <c r="H241" s="21" t="s">
        <v>215</v>
      </c>
      <c r="I241" s="24">
        <f>+C241</f>
        <v>3798</v>
      </c>
      <c r="J241" s="26" t="s">
        <v>31</v>
      </c>
      <c r="K241" s="58" t="s">
        <v>42</v>
      </c>
    </row>
    <row r="242" spans="1:11" ht="21" customHeight="1" x14ac:dyDescent="0.35">
      <c r="A242" s="23"/>
      <c r="B242" s="41" t="s">
        <v>216</v>
      </c>
      <c r="C242" s="24"/>
      <c r="D242" s="24"/>
      <c r="E242" s="26" t="s">
        <v>24</v>
      </c>
      <c r="F242" s="21" t="s">
        <v>217</v>
      </c>
      <c r="G242" s="27"/>
      <c r="H242" s="21" t="s">
        <v>217</v>
      </c>
      <c r="I242" s="27"/>
      <c r="J242" s="26"/>
      <c r="K242" s="60" t="s">
        <v>47</v>
      </c>
    </row>
    <row r="243" spans="1:11" ht="21" customHeight="1" x14ac:dyDescent="0.35">
      <c r="A243" s="23"/>
      <c r="B243" s="41"/>
      <c r="C243" s="24"/>
      <c r="D243" s="25"/>
      <c r="E243" s="26"/>
      <c r="F243" s="21"/>
      <c r="G243" s="27"/>
      <c r="H243" s="21"/>
      <c r="I243" s="24"/>
      <c r="J243" s="26"/>
      <c r="K243" s="28"/>
    </row>
    <row r="244" spans="1:11" ht="21" customHeight="1" x14ac:dyDescent="0.35">
      <c r="A244" s="23"/>
      <c r="B244" s="21"/>
      <c r="C244" s="24"/>
      <c r="D244" s="24"/>
      <c r="E244" s="20"/>
      <c r="F244" s="21"/>
      <c r="G244" s="24"/>
      <c r="H244" s="21"/>
      <c r="I244" s="24"/>
      <c r="J244" s="26"/>
      <c r="K244" s="22"/>
    </row>
    <row r="245" spans="1:11" ht="21" customHeight="1" x14ac:dyDescent="0.35">
      <c r="A245" s="23">
        <v>50</v>
      </c>
      <c r="B245" s="21" t="s">
        <v>218</v>
      </c>
      <c r="C245" s="24">
        <v>3798</v>
      </c>
      <c r="D245" s="24">
        <f>+C245</f>
        <v>3798</v>
      </c>
      <c r="E245" s="20" t="s">
        <v>19</v>
      </c>
      <c r="F245" s="21" t="s">
        <v>215</v>
      </c>
      <c r="G245" s="24">
        <f>+C245</f>
        <v>3798</v>
      </c>
      <c r="H245" s="21" t="s">
        <v>215</v>
      </c>
      <c r="I245" s="24">
        <f>+C245</f>
        <v>3798</v>
      </c>
      <c r="J245" s="26" t="s">
        <v>31</v>
      </c>
      <c r="K245" s="58" t="s">
        <v>45</v>
      </c>
    </row>
    <row r="246" spans="1:11" ht="21" customHeight="1" x14ac:dyDescent="0.35">
      <c r="A246" s="23"/>
      <c r="B246" s="41" t="s">
        <v>219</v>
      </c>
      <c r="C246" s="24"/>
      <c r="D246" s="24"/>
      <c r="E246" s="26" t="s">
        <v>24</v>
      </c>
      <c r="F246" s="21" t="s">
        <v>217</v>
      </c>
      <c r="G246" s="27"/>
      <c r="H246" s="21" t="s">
        <v>217</v>
      </c>
      <c r="I246" s="27"/>
      <c r="J246" s="26"/>
      <c r="K246" s="60" t="s">
        <v>47</v>
      </c>
    </row>
    <row r="247" spans="1:11" ht="21" customHeight="1" x14ac:dyDescent="0.35">
      <c r="A247" s="23"/>
      <c r="B247" s="41"/>
      <c r="C247" s="24"/>
      <c r="D247" s="24"/>
      <c r="E247" s="26"/>
      <c r="F247" s="21"/>
      <c r="G247" s="27"/>
      <c r="H247" s="21"/>
      <c r="I247" s="27"/>
      <c r="J247" s="26"/>
      <c r="K247" s="60"/>
    </row>
    <row r="248" spans="1:11" ht="21" customHeight="1" x14ac:dyDescent="0.35">
      <c r="A248" s="23"/>
      <c r="B248" s="41"/>
      <c r="C248" s="24"/>
      <c r="D248" s="24"/>
      <c r="E248" s="26"/>
      <c r="F248" s="21"/>
      <c r="G248" s="27"/>
      <c r="H248" s="21"/>
      <c r="I248" s="27"/>
      <c r="J248" s="26"/>
      <c r="K248" s="60"/>
    </row>
    <row r="249" spans="1:11" ht="21" customHeight="1" x14ac:dyDescent="0.35">
      <c r="A249" s="17">
        <v>51</v>
      </c>
      <c r="B249" s="21" t="s">
        <v>220</v>
      </c>
      <c r="C249" s="24">
        <v>10914</v>
      </c>
      <c r="D249" s="24">
        <f>+C249</f>
        <v>10914</v>
      </c>
      <c r="E249" s="20" t="s">
        <v>19</v>
      </c>
      <c r="F249" s="21" t="s">
        <v>215</v>
      </c>
      <c r="G249" s="24">
        <f>+C249</f>
        <v>10914</v>
      </c>
      <c r="H249" s="21" t="s">
        <v>215</v>
      </c>
      <c r="I249" s="24">
        <f>+C249</f>
        <v>10914</v>
      </c>
      <c r="J249" s="26" t="s">
        <v>31</v>
      </c>
      <c r="K249" s="58" t="s">
        <v>50</v>
      </c>
    </row>
    <row r="250" spans="1:11" ht="21" customHeight="1" x14ac:dyDescent="0.35">
      <c r="A250" s="23"/>
      <c r="B250" s="41" t="s">
        <v>221</v>
      </c>
      <c r="C250" s="24"/>
      <c r="D250" s="24"/>
      <c r="E250" s="26" t="s">
        <v>24</v>
      </c>
      <c r="F250" s="21" t="s">
        <v>217</v>
      </c>
      <c r="G250" s="27"/>
      <c r="H250" s="21" t="s">
        <v>217</v>
      </c>
      <c r="I250" s="27"/>
      <c r="J250" s="26"/>
      <c r="K250" s="60" t="s">
        <v>47</v>
      </c>
    </row>
    <row r="251" spans="1:11" ht="21" customHeight="1" x14ac:dyDescent="0.35">
      <c r="A251" s="23"/>
      <c r="B251" s="41" t="s">
        <v>222</v>
      </c>
      <c r="C251" s="24"/>
      <c r="D251" s="25"/>
      <c r="E251" s="26"/>
      <c r="F251" s="21"/>
      <c r="G251" s="27"/>
      <c r="H251" s="21"/>
      <c r="I251" s="24"/>
      <c r="J251" s="26"/>
      <c r="K251" s="29"/>
    </row>
    <row r="252" spans="1:11" ht="21" customHeight="1" x14ac:dyDescent="0.35">
      <c r="A252" s="23"/>
      <c r="B252" s="21"/>
      <c r="C252" s="24"/>
      <c r="D252" s="25"/>
      <c r="E252" s="26"/>
      <c r="F252" s="68"/>
      <c r="G252" s="27"/>
      <c r="H252" s="26"/>
      <c r="I252" s="26"/>
      <c r="J252" s="26"/>
      <c r="K252" s="29"/>
    </row>
    <row r="253" spans="1:11" ht="21" customHeight="1" x14ac:dyDescent="0.2">
      <c r="A253" s="3" t="s">
        <v>3</v>
      </c>
      <c r="B253" s="432" t="s">
        <v>4</v>
      </c>
      <c r="C253" s="4" t="s">
        <v>5</v>
      </c>
      <c r="D253" s="448" t="s">
        <v>6</v>
      </c>
      <c r="E253" s="5" t="s">
        <v>7</v>
      </c>
      <c r="F253" s="438" t="s">
        <v>8</v>
      </c>
      <c r="G253" s="439"/>
      <c r="H253" s="440" t="s">
        <v>9</v>
      </c>
      <c r="I253" s="441"/>
      <c r="J253" s="6" t="s">
        <v>10</v>
      </c>
      <c r="K253" s="3" t="s">
        <v>11</v>
      </c>
    </row>
    <row r="254" spans="1:11" ht="21" customHeight="1" x14ac:dyDescent="0.2">
      <c r="A254" s="7"/>
      <c r="B254" s="433"/>
      <c r="C254" s="8" t="s">
        <v>12</v>
      </c>
      <c r="D254" s="449"/>
      <c r="E254" s="9" t="s">
        <v>12</v>
      </c>
      <c r="F254" s="442" t="s">
        <v>13</v>
      </c>
      <c r="G254" s="443"/>
      <c r="H254" s="444" t="s">
        <v>14</v>
      </c>
      <c r="I254" s="445"/>
      <c r="J254" s="10" t="s">
        <v>15</v>
      </c>
      <c r="K254" s="7" t="s">
        <v>16</v>
      </c>
    </row>
    <row r="255" spans="1:11" ht="21" customHeight="1" x14ac:dyDescent="0.2">
      <c r="A255" s="11"/>
      <c r="B255" s="434"/>
      <c r="C255" s="12"/>
      <c r="D255" s="450"/>
      <c r="E255" s="13"/>
      <c r="F255" s="14"/>
      <c r="G255" s="15"/>
      <c r="H255" s="14"/>
      <c r="I255" s="16"/>
      <c r="J255" s="16"/>
      <c r="K255" s="11" t="s">
        <v>17</v>
      </c>
    </row>
    <row r="256" spans="1:11" ht="21" customHeight="1" x14ac:dyDescent="0.35">
      <c r="A256" s="17">
        <v>51</v>
      </c>
      <c r="B256" s="21" t="s">
        <v>223</v>
      </c>
      <c r="C256" s="24">
        <v>26200</v>
      </c>
      <c r="D256" s="24">
        <f>+C256</f>
        <v>26200</v>
      </c>
      <c r="E256" s="20" t="s">
        <v>19</v>
      </c>
      <c r="F256" s="21" t="s">
        <v>224</v>
      </c>
      <c r="G256" s="24">
        <f>+C256</f>
        <v>26200</v>
      </c>
      <c r="H256" s="21" t="s">
        <v>224</v>
      </c>
      <c r="I256" s="24">
        <f>+C256</f>
        <v>26200</v>
      </c>
      <c r="J256" s="19" t="s">
        <v>21</v>
      </c>
      <c r="K256" s="58" t="s">
        <v>61</v>
      </c>
    </row>
    <row r="257" spans="1:11" ht="21" customHeight="1" x14ac:dyDescent="0.35">
      <c r="A257" s="23"/>
      <c r="B257" s="41" t="s">
        <v>225</v>
      </c>
      <c r="C257" s="24"/>
      <c r="D257" s="24"/>
      <c r="E257" s="26" t="s">
        <v>24</v>
      </c>
      <c r="F257" s="21" t="s">
        <v>226</v>
      </c>
      <c r="G257" s="27"/>
      <c r="H257" s="21" t="s">
        <v>226</v>
      </c>
      <c r="I257" s="27"/>
      <c r="J257" s="26" t="s">
        <v>25</v>
      </c>
      <c r="K257" s="60" t="s">
        <v>70</v>
      </c>
    </row>
    <row r="258" spans="1:11" ht="21" customHeight="1" x14ac:dyDescent="0.35">
      <c r="A258" s="23"/>
      <c r="B258" s="41" t="s">
        <v>227</v>
      </c>
      <c r="C258" s="24"/>
      <c r="D258" s="25"/>
      <c r="E258" s="26"/>
      <c r="F258" s="21"/>
      <c r="G258" s="27"/>
      <c r="H258" s="21"/>
      <c r="I258" s="24"/>
      <c r="J258" s="26" t="s">
        <v>27</v>
      </c>
      <c r="K258" s="29"/>
    </row>
    <row r="259" spans="1:11" ht="21" customHeight="1" x14ac:dyDescent="0.35">
      <c r="A259" s="23"/>
      <c r="B259" s="21"/>
      <c r="C259" s="24"/>
      <c r="D259" s="25"/>
      <c r="E259" s="26"/>
      <c r="F259" s="68"/>
      <c r="G259" s="27"/>
      <c r="H259" s="26"/>
      <c r="I259" s="26"/>
      <c r="J259" s="26" t="s">
        <v>28</v>
      </c>
      <c r="K259" s="29"/>
    </row>
    <row r="260" spans="1:11" ht="21" customHeight="1" x14ac:dyDescent="0.35">
      <c r="A260" s="23"/>
      <c r="B260" s="41"/>
      <c r="C260" s="19"/>
      <c r="D260" s="42"/>
      <c r="E260" s="20"/>
      <c r="F260" s="88"/>
      <c r="G260" s="40"/>
      <c r="H260" s="20"/>
      <c r="I260" s="20"/>
      <c r="J260" s="26"/>
      <c r="K260" s="45"/>
    </row>
    <row r="261" spans="1:11" ht="21" customHeight="1" x14ac:dyDescent="0.35">
      <c r="A261" s="23"/>
      <c r="B261" s="41"/>
      <c r="C261" s="19"/>
      <c r="D261" s="42"/>
      <c r="E261" s="20"/>
      <c r="F261" s="88"/>
      <c r="G261" s="40"/>
      <c r="H261" s="20"/>
      <c r="I261" s="20"/>
      <c r="J261" s="26"/>
      <c r="K261" s="45"/>
    </row>
    <row r="262" spans="1:11" ht="21" customHeight="1" x14ac:dyDescent="0.35">
      <c r="A262" s="23">
        <v>52</v>
      </c>
      <c r="B262" s="21" t="s">
        <v>228</v>
      </c>
      <c r="C262" s="24">
        <v>14000</v>
      </c>
      <c r="D262" s="24">
        <f>+C262</f>
        <v>14000</v>
      </c>
      <c r="E262" s="20" t="s">
        <v>19</v>
      </c>
      <c r="F262" s="21" t="s">
        <v>229</v>
      </c>
      <c r="G262" s="24">
        <f>+C262</f>
        <v>14000</v>
      </c>
      <c r="H262" s="21" t="s">
        <v>229</v>
      </c>
      <c r="I262" s="24">
        <f>+C262</f>
        <v>14000</v>
      </c>
      <c r="J262" s="26" t="s">
        <v>31</v>
      </c>
      <c r="K262" s="58" t="s">
        <v>64</v>
      </c>
    </row>
    <row r="263" spans="1:11" ht="21" customHeight="1" x14ac:dyDescent="0.35">
      <c r="A263" s="23"/>
      <c r="B263" s="41" t="s">
        <v>230</v>
      </c>
      <c r="C263" s="24"/>
      <c r="D263" s="24"/>
      <c r="E263" s="26" t="s">
        <v>24</v>
      </c>
      <c r="F263" s="21" t="s">
        <v>115</v>
      </c>
      <c r="G263" s="27"/>
      <c r="H263" s="21" t="s">
        <v>115</v>
      </c>
      <c r="I263" s="27"/>
      <c r="J263" s="26"/>
      <c r="K263" s="60" t="s">
        <v>231</v>
      </c>
    </row>
    <row r="264" spans="1:11" ht="21" customHeight="1" x14ac:dyDescent="0.35">
      <c r="A264" s="23"/>
      <c r="B264" s="41"/>
      <c r="C264" s="24"/>
      <c r="D264" s="25"/>
      <c r="E264" s="26"/>
      <c r="F264" s="21"/>
      <c r="G264" s="27"/>
      <c r="H264" s="21"/>
      <c r="I264" s="24"/>
      <c r="J264" s="26"/>
      <c r="K264" s="28"/>
    </row>
    <row r="265" spans="1:11" ht="21" customHeight="1" x14ac:dyDescent="0.35">
      <c r="A265" s="23"/>
      <c r="B265" s="41"/>
      <c r="C265" s="19"/>
      <c r="D265" s="19"/>
      <c r="E265" s="20"/>
      <c r="F265" s="21"/>
      <c r="G265" s="19"/>
      <c r="H265" s="21"/>
      <c r="I265" s="19"/>
      <c r="J265" s="26"/>
      <c r="K265" s="22"/>
    </row>
    <row r="266" spans="1:11" ht="21" customHeight="1" x14ac:dyDescent="0.35">
      <c r="A266" s="23"/>
      <c r="B266" s="21"/>
      <c r="C266" s="24"/>
      <c r="D266" s="24"/>
      <c r="E266" s="20"/>
      <c r="F266" s="21"/>
      <c r="G266" s="24"/>
      <c r="H266" s="21"/>
      <c r="I266" s="24"/>
      <c r="J266" s="26"/>
      <c r="K266" s="28"/>
    </row>
    <row r="267" spans="1:11" ht="21" customHeight="1" x14ac:dyDescent="0.35">
      <c r="A267" s="23">
        <v>53</v>
      </c>
      <c r="B267" s="21" t="s">
        <v>232</v>
      </c>
      <c r="C267" s="24">
        <v>57120</v>
      </c>
      <c r="D267" s="24">
        <f>+C267</f>
        <v>57120</v>
      </c>
      <c r="E267" s="20" t="s">
        <v>19</v>
      </c>
      <c r="F267" s="21" t="s">
        <v>233</v>
      </c>
      <c r="G267" s="24">
        <f>+C267</f>
        <v>57120</v>
      </c>
      <c r="H267" s="21" t="s">
        <v>233</v>
      </c>
      <c r="I267" s="24">
        <f>+C267</f>
        <v>57120</v>
      </c>
      <c r="J267" s="26" t="s">
        <v>31</v>
      </c>
      <c r="K267" s="58" t="s">
        <v>234</v>
      </c>
    </row>
    <row r="268" spans="1:11" ht="21" customHeight="1" x14ac:dyDescent="0.35">
      <c r="A268" s="23"/>
      <c r="B268" s="41" t="s">
        <v>235</v>
      </c>
      <c r="C268" s="24"/>
      <c r="D268" s="24"/>
      <c r="E268" s="26" t="s">
        <v>24</v>
      </c>
      <c r="F268" s="21"/>
      <c r="G268" s="27"/>
      <c r="H268" s="21"/>
      <c r="I268" s="27"/>
      <c r="J268" s="26"/>
      <c r="K268" s="60" t="s">
        <v>100</v>
      </c>
    </row>
    <row r="269" spans="1:11" ht="21" customHeight="1" x14ac:dyDescent="0.35">
      <c r="A269" s="23"/>
      <c r="B269" s="41"/>
      <c r="C269" s="24"/>
      <c r="D269" s="25"/>
      <c r="E269" s="26"/>
      <c r="F269" s="21"/>
      <c r="G269" s="27"/>
      <c r="H269" s="21"/>
      <c r="I269" s="24"/>
      <c r="J269" s="26"/>
      <c r="K269" s="28"/>
    </row>
    <row r="270" spans="1:11" ht="21" customHeight="1" x14ac:dyDescent="0.35">
      <c r="A270" s="23"/>
      <c r="B270" s="21"/>
      <c r="C270" s="24"/>
      <c r="D270" s="24"/>
      <c r="E270" s="20"/>
      <c r="F270" s="21"/>
      <c r="G270" s="24"/>
      <c r="H270" s="21"/>
      <c r="I270" s="24"/>
      <c r="J270" s="26"/>
      <c r="K270" s="22"/>
    </row>
    <row r="271" spans="1:11" ht="21" customHeight="1" x14ac:dyDescent="0.35">
      <c r="A271" s="23">
        <v>54</v>
      </c>
      <c r="B271" s="31" t="s">
        <v>208</v>
      </c>
      <c r="C271" s="24">
        <v>330700</v>
      </c>
      <c r="D271" s="24">
        <f>+C271</f>
        <v>330700</v>
      </c>
      <c r="E271" s="20" t="s">
        <v>19</v>
      </c>
      <c r="F271" s="21" t="s">
        <v>224</v>
      </c>
      <c r="G271" s="24">
        <f>+C271</f>
        <v>330700</v>
      </c>
      <c r="H271" s="21" t="s">
        <v>224</v>
      </c>
      <c r="I271" s="24">
        <f>+C271</f>
        <v>330700</v>
      </c>
      <c r="J271" s="26" t="s">
        <v>31</v>
      </c>
      <c r="K271" s="58" t="s">
        <v>68</v>
      </c>
    </row>
    <row r="272" spans="1:11" ht="21" customHeight="1" x14ac:dyDescent="0.35">
      <c r="A272" s="23"/>
      <c r="B272" s="31" t="s">
        <v>236</v>
      </c>
      <c r="C272" s="24"/>
      <c r="D272" s="24"/>
      <c r="E272" s="26" t="s">
        <v>24</v>
      </c>
      <c r="F272" s="21" t="s">
        <v>226</v>
      </c>
      <c r="G272" s="27"/>
      <c r="H272" s="21" t="s">
        <v>226</v>
      </c>
      <c r="I272" s="27"/>
      <c r="J272" s="26"/>
      <c r="K272" s="60" t="s">
        <v>237</v>
      </c>
    </row>
    <row r="273" spans="1:11" ht="21" customHeight="1" x14ac:dyDescent="0.35">
      <c r="A273" s="23"/>
      <c r="B273" s="41"/>
      <c r="C273" s="24"/>
      <c r="D273" s="25"/>
      <c r="E273" s="26"/>
      <c r="F273" s="21"/>
      <c r="G273" s="27"/>
      <c r="H273" s="21"/>
      <c r="I273" s="24"/>
      <c r="J273" s="26"/>
      <c r="K273" s="28"/>
    </row>
    <row r="274" spans="1:11" ht="21" customHeight="1" x14ac:dyDescent="0.35">
      <c r="A274" s="23"/>
      <c r="B274" s="41"/>
      <c r="C274" s="24"/>
      <c r="D274" s="25"/>
      <c r="E274" s="26"/>
      <c r="F274" s="21"/>
      <c r="G274" s="27"/>
      <c r="H274" s="21"/>
      <c r="I274" s="24"/>
      <c r="J274" s="26"/>
      <c r="K274" s="28"/>
    </row>
    <row r="275" spans="1:11" ht="21" customHeight="1" x14ac:dyDescent="0.35">
      <c r="A275" s="23"/>
      <c r="B275" s="21"/>
      <c r="C275" s="25"/>
      <c r="D275" s="25"/>
      <c r="E275" s="26"/>
      <c r="F275" s="21"/>
      <c r="G275" s="25"/>
      <c r="H275" s="21"/>
      <c r="I275" s="25"/>
      <c r="J275" s="26"/>
      <c r="K275" s="28"/>
    </row>
    <row r="276" spans="1:11" ht="21" customHeight="1" x14ac:dyDescent="0.35">
      <c r="A276" s="23">
        <v>55</v>
      </c>
      <c r="B276" s="21" t="s">
        <v>238</v>
      </c>
      <c r="C276" s="24">
        <v>13000</v>
      </c>
      <c r="D276" s="24">
        <f>+C276</f>
        <v>13000</v>
      </c>
      <c r="E276" s="20" t="s">
        <v>19</v>
      </c>
      <c r="F276" s="21" t="s">
        <v>197</v>
      </c>
      <c r="G276" s="24">
        <f>+C276</f>
        <v>13000</v>
      </c>
      <c r="H276" s="21" t="s">
        <v>197</v>
      </c>
      <c r="I276" s="24">
        <f>+C276</f>
        <v>13000</v>
      </c>
      <c r="J276" s="26" t="s">
        <v>31</v>
      </c>
      <c r="K276" s="58" t="s">
        <v>72</v>
      </c>
    </row>
    <row r="277" spans="1:11" ht="21" customHeight="1" x14ac:dyDescent="0.35">
      <c r="A277" s="23"/>
      <c r="B277" s="89" t="s">
        <v>239</v>
      </c>
      <c r="C277" s="24"/>
      <c r="D277" s="25"/>
      <c r="E277" s="26" t="s">
        <v>24</v>
      </c>
      <c r="F277" s="21" t="s">
        <v>200</v>
      </c>
      <c r="G277" s="27"/>
      <c r="H277" s="21" t="s">
        <v>200</v>
      </c>
      <c r="I277" s="27"/>
      <c r="J277" s="26"/>
      <c r="K277" s="60" t="s">
        <v>105</v>
      </c>
    </row>
    <row r="278" spans="1:11" ht="21" customHeight="1" x14ac:dyDescent="0.35">
      <c r="A278" s="23"/>
      <c r="B278" s="41"/>
      <c r="C278" s="24"/>
      <c r="D278" s="24"/>
      <c r="E278" s="20"/>
      <c r="F278" s="21"/>
      <c r="G278" s="24"/>
      <c r="H278" s="21"/>
      <c r="I278" s="24"/>
      <c r="J278" s="26"/>
      <c r="K278" s="22"/>
    </row>
    <row r="279" spans="1:11" ht="21" customHeight="1" x14ac:dyDescent="0.35">
      <c r="A279" s="23"/>
      <c r="B279" s="21"/>
      <c r="C279" s="24"/>
      <c r="D279" s="25"/>
      <c r="E279" s="26"/>
      <c r="F279" s="21"/>
      <c r="G279" s="27"/>
      <c r="H279" s="21"/>
      <c r="I279" s="27"/>
      <c r="J279" s="26"/>
      <c r="K279" s="29"/>
    </row>
    <row r="280" spans="1:11" ht="21" customHeight="1" x14ac:dyDescent="0.35">
      <c r="A280" s="34"/>
      <c r="B280" s="38"/>
      <c r="C280" s="36"/>
      <c r="D280" s="46"/>
      <c r="E280" s="37"/>
      <c r="F280" s="75"/>
      <c r="G280" s="47"/>
      <c r="H280" s="37"/>
      <c r="I280" s="37"/>
      <c r="J280" s="37"/>
      <c r="K280" s="76"/>
    </row>
    <row r="281" spans="1:11" ht="21" customHeight="1" x14ac:dyDescent="0.2">
      <c r="A281" s="3" t="s">
        <v>3</v>
      </c>
      <c r="B281" s="432" t="s">
        <v>4</v>
      </c>
      <c r="C281" s="4" t="s">
        <v>5</v>
      </c>
      <c r="D281" s="448" t="s">
        <v>6</v>
      </c>
      <c r="E281" s="5" t="s">
        <v>7</v>
      </c>
      <c r="F281" s="438" t="s">
        <v>8</v>
      </c>
      <c r="G281" s="439"/>
      <c r="H281" s="440" t="s">
        <v>9</v>
      </c>
      <c r="I281" s="441"/>
      <c r="J281" s="6" t="s">
        <v>10</v>
      </c>
      <c r="K281" s="3" t="s">
        <v>11</v>
      </c>
    </row>
    <row r="282" spans="1:11" ht="21" customHeight="1" x14ac:dyDescent="0.2">
      <c r="A282" s="7"/>
      <c r="B282" s="433"/>
      <c r="C282" s="8" t="s">
        <v>12</v>
      </c>
      <c r="D282" s="449"/>
      <c r="E282" s="9" t="s">
        <v>12</v>
      </c>
      <c r="F282" s="442" t="s">
        <v>13</v>
      </c>
      <c r="G282" s="443"/>
      <c r="H282" s="444" t="s">
        <v>14</v>
      </c>
      <c r="I282" s="445"/>
      <c r="J282" s="10" t="s">
        <v>15</v>
      </c>
      <c r="K282" s="7" t="s">
        <v>16</v>
      </c>
    </row>
    <row r="283" spans="1:11" ht="21" customHeight="1" x14ac:dyDescent="0.2">
      <c r="A283" s="11"/>
      <c r="B283" s="434"/>
      <c r="C283" s="12"/>
      <c r="D283" s="450"/>
      <c r="E283" s="13"/>
      <c r="F283" s="14"/>
      <c r="G283" s="15"/>
      <c r="H283" s="14"/>
      <c r="I283" s="16"/>
      <c r="J283" s="16"/>
      <c r="K283" s="11" t="s">
        <v>17</v>
      </c>
    </row>
    <row r="284" spans="1:11" ht="21" customHeight="1" x14ac:dyDescent="0.35">
      <c r="A284" s="17">
        <v>56</v>
      </c>
      <c r="B284" s="21" t="s">
        <v>240</v>
      </c>
      <c r="C284" s="24">
        <v>41700</v>
      </c>
      <c r="D284" s="24">
        <f>+C284</f>
        <v>41700</v>
      </c>
      <c r="E284" s="20" t="s">
        <v>19</v>
      </c>
      <c r="F284" s="21" t="s">
        <v>197</v>
      </c>
      <c r="G284" s="24">
        <f>+C284</f>
        <v>41700</v>
      </c>
      <c r="H284" s="21" t="s">
        <v>209</v>
      </c>
      <c r="I284" s="24">
        <f>+C284</f>
        <v>41700</v>
      </c>
      <c r="J284" s="19" t="s">
        <v>21</v>
      </c>
      <c r="K284" s="58" t="s">
        <v>77</v>
      </c>
    </row>
    <row r="285" spans="1:11" ht="21" customHeight="1" x14ac:dyDescent="0.35">
      <c r="A285" s="23"/>
      <c r="B285" s="89" t="s">
        <v>241</v>
      </c>
      <c r="C285" s="24"/>
      <c r="D285" s="24"/>
      <c r="E285" s="26" t="s">
        <v>24</v>
      </c>
      <c r="F285" s="21" t="s">
        <v>200</v>
      </c>
      <c r="G285" s="27"/>
      <c r="H285" s="21" t="s">
        <v>211</v>
      </c>
      <c r="I285" s="27"/>
      <c r="J285" s="26" t="s">
        <v>25</v>
      </c>
      <c r="K285" s="60" t="s">
        <v>105</v>
      </c>
    </row>
    <row r="286" spans="1:11" ht="21" customHeight="1" x14ac:dyDescent="0.35">
      <c r="A286" s="23"/>
      <c r="B286" s="21"/>
      <c r="C286" s="24"/>
      <c r="D286" s="24"/>
      <c r="E286" s="26"/>
      <c r="F286" s="21"/>
      <c r="G286" s="27"/>
      <c r="H286" s="21"/>
      <c r="I286" s="27"/>
      <c r="J286" s="26" t="s">
        <v>27</v>
      </c>
      <c r="K286" s="29"/>
    </row>
    <row r="287" spans="1:11" ht="21" customHeight="1" x14ac:dyDescent="0.35">
      <c r="A287" s="23"/>
      <c r="B287" s="21"/>
      <c r="C287" s="24"/>
      <c r="D287" s="24"/>
      <c r="E287" s="20"/>
      <c r="F287" s="21"/>
      <c r="G287" s="24"/>
      <c r="H287" s="21"/>
      <c r="I287" s="24"/>
      <c r="J287" s="26" t="s">
        <v>28</v>
      </c>
      <c r="K287" s="29"/>
    </row>
    <row r="288" spans="1:11" ht="21" customHeight="1" x14ac:dyDescent="0.35">
      <c r="A288" s="23"/>
      <c r="B288" s="21"/>
      <c r="C288" s="24"/>
      <c r="D288" s="24"/>
      <c r="E288" s="20"/>
      <c r="F288" s="21"/>
      <c r="G288" s="24"/>
      <c r="H288" s="21"/>
      <c r="I288" s="24"/>
      <c r="J288" s="26"/>
      <c r="K288" s="45"/>
    </row>
    <row r="289" spans="1:11" ht="21" customHeight="1" x14ac:dyDescent="0.35">
      <c r="A289" s="53">
        <v>57</v>
      </c>
      <c r="B289" s="54" t="s">
        <v>242</v>
      </c>
      <c r="C289" s="55">
        <v>25000</v>
      </c>
      <c r="D289" s="55">
        <f>+C289</f>
        <v>25000</v>
      </c>
      <c r="E289" s="56" t="s">
        <v>19</v>
      </c>
      <c r="F289" s="54" t="s">
        <v>243</v>
      </c>
      <c r="G289" s="55">
        <f>+C289</f>
        <v>25000</v>
      </c>
      <c r="H289" s="54" t="str">
        <f>+F289</f>
        <v>1. ร้านธนบูรณ์</v>
      </c>
      <c r="I289" s="55">
        <f>+G289</f>
        <v>25000</v>
      </c>
      <c r="J289" s="59" t="s">
        <v>31</v>
      </c>
      <c r="K289" s="58" t="s">
        <v>84</v>
      </c>
    </row>
    <row r="290" spans="1:11" ht="21" customHeight="1" x14ac:dyDescent="0.35">
      <c r="A290" s="53"/>
      <c r="B290" s="90" t="s">
        <v>244</v>
      </c>
      <c r="C290" s="55"/>
      <c r="D290" s="55"/>
      <c r="E290" s="59" t="s">
        <v>24</v>
      </c>
      <c r="F290" s="54"/>
      <c r="G290" s="87"/>
      <c r="H290" s="54"/>
      <c r="I290" s="87"/>
      <c r="J290" s="59"/>
      <c r="K290" s="60" t="s">
        <v>105</v>
      </c>
    </row>
    <row r="291" spans="1:11" ht="21" customHeight="1" x14ac:dyDescent="0.35">
      <c r="A291" s="53"/>
      <c r="B291" s="54"/>
      <c r="C291" s="55"/>
      <c r="D291" s="55"/>
      <c r="E291" s="56"/>
      <c r="F291" s="54"/>
      <c r="G291" s="55"/>
      <c r="H291" s="54"/>
      <c r="I291" s="55"/>
      <c r="J291" s="59"/>
      <c r="K291" s="60"/>
    </row>
    <row r="292" spans="1:11" ht="21" customHeight="1" x14ac:dyDescent="0.35">
      <c r="A292" s="53"/>
      <c r="B292" s="54"/>
      <c r="C292" s="55"/>
      <c r="D292" s="55"/>
      <c r="E292" s="56"/>
      <c r="F292" s="54"/>
      <c r="G292" s="55"/>
      <c r="H292" s="54"/>
      <c r="I292" s="55"/>
      <c r="J292" s="59"/>
      <c r="K292" s="91"/>
    </row>
    <row r="293" spans="1:11" ht="21" customHeight="1" x14ac:dyDescent="0.35">
      <c r="A293" s="23"/>
      <c r="B293" s="21"/>
      <c r="C293" s="24"/>
      <c r="D293" s="24"/>
      <c r="E293" s="26"/>
      <c r="F293" s="21"/>
      <c r="G293" s="24"/>
      <c r="H293" s="21"/>
      <c r="I293" s="24"/>
      <c r="J293" s="26"/>
      <c r="K293" s="22"/>
    </row>
    <row r="294" spans="1:11" ht="21" customHeight="1" x14ac:dyDescent="0.35">
      <c r="A294" s="53">
        <v>60</v>
      </c>
      <c r="B294" s="54" t="s">
        <v>245</v>
      </c>
      <c r="C294" s="55">
        <v>17805</v>
      </c>
      <c r="D294" s="55">
        <f>+C294</f>
        <v>17805</v>
      </c>
      <c r="E294" s="56" t="s">
        <v>19</v>
      </c>
      <c r="F294" s="54" t="s">
        <v>197</v>
      </c>
      <c r="G294" s="55">
        <f>+C294</f>
        <v>17805</v>
      </c>
      <c r="H294" s="54" t="s">
        <v>209</v>
      </c>
      <c r="I294" s="55">
        <f>+C294</f>
        <v>17805</v>
      </c>
      <c r="J294" s="59" t="s">
        <v>31</v>
      </c>
      <c r="K294" s="58" t="s">
        <v>92</v>
      </c>
    </row>
    <row r="295" spans="1:11" ht="21" customHeight="1" x14ac:dyDescent="0.35">
      <c r="A295" s="53"/>
      <c r="B295" s="90" t="s">
        <v>246</v>
      </c>
      <c r="C295" s="55"/>
      <c r="D295" s="55"/>
      <c r="E295" s="59" t="s">
        <v>24</v>
      </c>
      <c r="F295" s="54" t="s">
        <v>200</v>
      </c>
      <c r="G295" s="87"/>
      <c r="H295" s="54" t="s">
        <v>211</v>
      </c>
      <c r="I295" s="87"/>
      <c r="J295" s="59"/>
      <c r="K295" s="60" t="s">
        <v>107</v>
      </c>
    </row>
    <row r="296" spans="1:11" ht="21" customHeight="1" x14ac:dyDescent="0.35">
      <c r="A296" s="53"/>
      <c r="B296" s="90"/>
      <c r="C296" s="55"/>
      <c r="D296" s="55"/>
      <c r="E296" s="56"/>
      <c r="F296" s="54"/>
      <c r="G296" s="87"/>
      <c r="H296" s="54"/>
      <c r="I296" s="87"/>
      <c r="J296" s="59"/>
      <c r="K296" s="91"/>
    </row>
    <row r="297" spans="1:11" ht="21" customHeight="1" x14ac:dyDescent="0.35">
      <c r="A297" s="23"/>
      <c r="B297" s="21"/>
      <c r="C297" s="24"/>
      <c r="D297" s="25"/>
      <c r="E297" s="20"/>
      <c r="F297" s="21"/>
      <c r="G297" s="27"/>
      <c r="H297" s="21"/>
      <c r="I297" s="27"/>
      <c r="J297" s="26"/>
      <c r="K297" s="30"/>
    </row>
    <row r="298" spans="1:11" ht="21" customHeight="1" x14ac:dyDescent="0.35">
      <c r="A298" s="17">
        <v>62</v>
      </c>
      <c r="B298" s="21" t="s">
        <v>247</v>
      </c>
      <c r="C298" s="24">
        <v>25400</v>
      </c>
      <c r="D298" s="24">
        <f>+C298</f>
        <v>25400</v>
      </c>
      <c r="E298" s="20" t="s">
        <v>19</v>
      </c>
      <c r="F298" s="21" t="s">
        <v>248</v>
      </c>
      <c r="G298" s="24">
        <f>+C298</f>
        <v>25400</v>
      </c>
      <c r="H298" s="21" t="s">
        <v>248</v>
      </c>
      <c r="I298" s="24">
        <f>+C298</f>
        <v>25400</v>
      </c>
      <c r="J298" s="59" t="s">
        <v>31</v>
      </c>
      <c r="K298" s="58" t="s">
        <v>98</v>
      </c>
    </row>
    <row r="299" spans="1:11" ht="21" customHeight="1" x14ac:dyDescent="0.35">
      <c r="A299" s="23"/>
      <c r="B299" s="21" t="s">
        <v>249</v>
      </c>
      <c r="C299" s="24"/>
      <c r="D299" s="25"/>
      <c r="E299" s="26" t="s">
        <v>24</v>
      </c>
      <c r="F299" s="21"/>
      <c r="G299" s="27"/>
      <c r="H299" s="21"/>
      <c r="I299" s="27"/>
      <c r="J299" s="26"/>
      <c r="K299" s="60" t="s">
        <v>119</v>
      </c>
    </row>
    <row r="300" spans="1:11" ht="21" customHeight="1" x14ac:dyDescent="0.35">
      <c r="A300" s="23"/>
      <c r="B300" s="21" t="s">
        <v>250</v>
      </c>
      <c r="C300" s="24"/>
      <c r="D300" s="25"/>
      <c r="E300" s="26"/>
      <c r="F300" s="21"/>
      <c r="G300" s="27"/>
      <c r="H300" s="21"/>
      <c r="I300" s="27"/>
      <c r="J300" s="26"/>
      <c r="K300" s="29"/>
    </row>
    <row r="301" spans="1:11" ht="21" customHeight="1" x14ac:dyDescent="0.35">
      <c r="A301" s="23"/>
      <c r="B301" s="21"/>
      <c r="C301" s="24"/>
      <c r="D301" s="25"/>
      <c r="E301" s="26"/>
      <c r="F301" s="21"/>
      <c r="G301" s="27"/>
      <c r="H301" s="21"/>
      <c r="I301" s="27"/>
      <c r="J301" s="26"/>
      <c r="K301" s="29"/>
    </row>
    <row r="302" spans="1:11" ht="21" customHeight="1" x14ac:dyDescent="0.35">
      <c r="A302" s="23"/>
      <c r="B302" s="21"/>
      <c r="C302" s="24"/>
      <c r="D302" s="25"/>
      <c r="E302" s="26"/>
      <c r="F302" s="92"/>
      <c r="G302" s="24"/>
      <c r="H302" s="21"/>
      <c r="I302" s="27"/>
      <c r="J302" s="26"/>
      <c r="K302" s="29"/>
    </row>
    <row r="303" spans="1:11" ht="21" customHeight="1" x14ac:dyDescent="0.35">
      <c r="A303" s="23">
        <v>63</v>
      </c>
      <c r="B303" s="21" t="s">
        <v>251</v>
      </c>
      <c r="C303" s="24">
        <v>91217.5</v>
      </c>
      <c r="D303" s="24">
        <f>+C303</f>
        <v>91217.5</v>
      </c>
      <c r="E303" s="20" t="s">
        <v>19</v>
      </c>
      <c r="F303" s="21" t="s">
        <v>252</v>
      </c>
      <c r="G303" s="24">
        <f>+C303</f>
        <v>91217.5</v>
      </c>
      <c r="H303" s="21" t="s">
        <v>252</v>
      </c>
      <c r="I303" s="24">
        <f>+C303</f>
        <v>91217.5</v>
      </c>
      <c r="J303" s="26" t="s">
        <v>31</v>
      </c>
      <c r="K303" s="58" t="s">
        <v>253</v>
      </c>
    </row>
    <row r="304" spans="1:11" ht="21" customHeight="1" x14ac:dyDescent="0.35">
      <c r="A304" s="23"/>
      <c r="B304" s="21" t="s">
        <v>254</v>
      </c>
      <c r="C304" s="24"/>
      <c r="D304" s="25"/>
      <c r="E304" s="26" t="s">
        <v>24</v>
      </c>
      <c r="F304" s="21" t="s">
        <v>255</v>
      </c>
      <c r="G304" s="27"/>
      <c r="H304" s="21" t="s">
        <v>255</v>
      </c>
      <c r="I304" s="27"/>
      <c r="J304" s="26"/>
      <c r="K304" s="60" t="s">
        <v>119</v>
      </c>
    </row>
    <row r="305" spans="1:11" ht="21" customHeight="1" x14ac:dyDescent="0.35">
      <c r="A305" s="23"/>
      <c r="B305" s="21"/>
      <c r="C305" s="24"/>
      <c r="D305" s="24"/>
      <c r="E305" s="26"/>
      <c r="F305" s="21"/>
      <c r="G305" s="24"/>
      <c r="H305" s="21"/>
      <c r="I305" s="24"/>
      <c r="J305" s="26"/>
      <c r="K305" s="22"/>
    </row>
    <row r="306" spans="1:11" ht="21" customHeight="1" x14ac:dyDescent="0.35">
      <c r="A306" s="23"/>
      <c r="B306" s="21"/>
      <c r="C306" s="24"/>
      <c r="D306" s="24"/>
      <c r="E306" s="26"/>
      <c r="F306" s="21"/>
      <c r="G306" s="24"/>
      <c r="H306" s="21"/>
      <c r="I306" s="24"/>
      <c r="J306" s="26"/>
      <c r="K306" s="22"/>
    </row>
    <row r="307" spans="1:11" ht="21" customHeight="1" x14ac:dyDescent="0.35">
      <c r="A307" s="23"/>
      <c r="B307" s="21"/>
      <c r="C307" s="24"/>
      <c r="D307" s="24"/>
      <c r="E307" s="26"/>
      <c r="F307" s="21"/>
      <c r="G307" s="24"/>
      <c r="H307" s="21"/>
      <c r="I307" s="24"/>
      <c r="J307" s="26"/>
      <c r="K307" s="22"/>
    </row>
    <row r="308" spans="1:11" ht="21" customHeight="1" x14ac:dyDescent="0.35">
      <c r="A308" s="23"/>
      <c r="B308" s="21"/>
      <c r="C308" s="24"/>
      <c r="D308" s="24"/>
      <c r="E308" s="26"/>
      <c r="F308" s="21"/>
      <c r="G308" s="24"/>
      <c r="H308" s="21"/>
      <c r="I308" s="24"/>
      <c r="J308" s="26"/>
      <c r="K308" s="22"/>
    </row>
    <row r="309" spans="1:11" ht="21" customHeight="1" x14ac:dyDescent="0.2">
      <c r="A309" s="3" t="s">
        <v>3</v>
      </c>
      <c r="B309" s="432" t="s">
        <v>4</v>
      </c>
      <c r="C309" s="4" t="s">
        <v>5</v>
      </c>
      <c r="D309" s="448" t="s">
        <v>6</v>
      </c>
      <c r="E309" s="5" t="s">
        <v>7</v>
      </c>
      <c r="F309" s="438" t="s">
        <v>8</v>
      </c>
      <c r="G309" s="439"/>
      <c r="H309" s="440" t="s">
        <v>9</v>
      </c>
      <c r="I309" s="441"/>
      <c r="J309" s="6" t="s">
        <v>10</v>
      </c>
      <c r="K309" s="3" t="s">
        <v>11</v>
      </c>
    </row>
    <row r="310" spans="1:11" ht="21" customHeight="1" x14ac:dyDescent="0.2">
      <c r="A310" s="7"/>
      <c r="B310" s="433"/>
      <c r="C310" s="8" t="s">
        <v>12</v>
      </c>
      <c r="D310" s="449"/>
      <c r="E310" s="9" t="s">
        <v>12</v>
      </c>
      <c r="F310" s="442" t="s">
        <v>13</v>
      </c>
      <c r="G310" s="443"/>
      <c r="H310" s="444" t="s">
        <v>14</v>
      </c>
      <c r="I310" s="445"/>
      <c r="J310" s="10" t="s">
        <v>15</v>
      </c>
      <c r="K310" s="7" t="s">
        <v>16</v>
      </c>
    </row>
    <row r="311" spans="1:11" ht="21" customHeight="1" x14ac:dyDescent="0.2">
      <c r="A311" s="11"/>
      <c r="B311" s="434"/>
      <c r="C311" s="12"/>
      <c r="D311" s="450"/>
      <c r="E311" s="13"/>
      <c r="F311" s="14"/>
      <c r="G311" s="15"/>
      <c r="H311" s="14"/>
      <c r="I311" s="16"/>
      <c r="J311" s="16"/>
      <c r="K311" s="11" t="s">
        <v>17</v>
      </c>
    </row>
    <row r="312" spans="1:11" ht="21" customHeight="1" x14ac:dyDescent="0.35">
      <c r="A312" s="23">
        <v>64</v>
      </c>
      <c r="B312" s="31" t="s">
        <v>208</v>
      </c>
      <c r="C312" s="24">
        <v>20600</v>
      </c>
      <c r="D312" s="24">
        <f>+C312</f>
        <v>20600</v>
      </c>
      <c r="E312" s="20" t="s">
        <v>19</v>
      </c>
      <c r="F312" s="21" t="s">
        <v>224</v>
      </c>
      <c r="G312" s="24">
        <f>+C312</f>
        <v>20600</v>
      </c>
      <c r="H312" s="21" t="s">
        <v>224</v>
      </c>
      <c r="I312" s="24">
        <f>+C312</f>
        <v>20600</v>
      </c>
      <c r="J312" s="19" t="s">
        <v>21</v>
      </c>
      <c r="K312" s="58" t="s">
        <v>256</v>
      </c>
    </row>
    <row r="313" spans="1:11" ht="21" customHeight="1" x14ac:dyDescent="0.35">
      <c r="A313" s="23"/>
      <c r="B313" s="31" t="s">
        <v>236</v>
      </c>
      <c r="C313" s="24"/>
      <c r="D313" s="24"/>
      <c r="E313" s="26" t="s">
        <v>24</v>
      </c>
      <c r="F313" s="21" t="s">
        <v>226</v>
      </c>
      <c r="G313" s="27"/>
      <c r="H313" s="21" t="s">
        <v>226</v>
      </c>
      <c r="I313" s="27"/>
      <c r="J313" s="26" t="s">
        <v>25</v>
      </c>
      <c r="K313" s="60" t="s">
        <v>123</v>
      </c>
    </row>
    <row r="314" spans="1:11" ht="21" customHeight="1" x14ac:dyDescent="0.35">
      <c r="A314" s="23"/>
      <c r="B314" s="21"/>
      <c r="C314" s="24"/>
      <c r="D314" s="24"/>
      <c r="E314" s="20"/>
      <c r="F314" s="21"/>
      <c r="G314" s="24"/>
      <c r="H314" s="21"/>
      <c r="I314" s="24"/>
      <c r="J314" s="26" t="s">
        <v>27</v>
      </c>
      <c r="K314" s="28"/>
    </row>
    <row r="315" spans="1:11" ht="21" customHeight="1" x14ac:dyDescent="0.35">
      <c r="A315" s="23"/>
      <c r="B315" s="21"/>
      <c r="C315" s="24"/>
      <c r="D315" s="24"/>
      <c r="E315" s="26"/>
      <c r="F315" s="21"/>
      <c r="G315" s="24"/>
      <c r="H315" s="21"/>
      <c r="I315" s="24"/>
      <c r="J315" s="26" t="s">
        <v>28</v>
      </c>
      <c r="K315" s="22"/>
    </row>
    <row r="316" spans="1:11" ht="21" customHeight="1" x14ac:dyDescent="0.35">
      <c r="A316" s="23"/>
      <c r="B316" s="21"/>
      <c r="C316" s="24"/>
      <c r="D316" s="24"/>
      <c r="E316" s="20"/>
      <c r="F316" s="21"/>
      <c r="G316" s="24"/>
      <c r="H316" s="21"/>
      <c r="I316" s="24"/>
      <c r="J316" s="26"/>
      <c r="K316" s="22"/>
    </row>
    <row r="317" spans="1:11" ht="21" customHeight="1" x14ac:dyDescent="0.35">
      <c r="A317" s="23"/>
      <c r="B317" s="21"/>
      <c r="C317" s="24"/>
      <c r="D317" s="24"/>
      <c r="E317" s="20"/>
      <c r="F317" s="21"/>
      <c r="G317" s="24"/>
      <c r="H317" s="21"/>
      <c r="I317" s="24"/>
      <c r="J317" s="26"/>
      <c r="K317" s="22"/>
    </row>
    <row r="318" spans="1:11" ht="21" customHeight="1" x14ac:dyDescent="0.35">
      <c r="A318" s="23">
        <v>65</v>
      </c>
      <c r="B318" s="21" t="s">
        <v>257</v>
      </c>
      <c r="C318" s="24">
        <v>536225</v>
      </c>
      <c r="D318" s="24">
        <f>+C318</f>
        <v>536225</v>
      </c>
      <c r="E318" s="20" t="s">
        <v>19</v>
      </c>
      <c r="F318" s="21" t="s">
        <v>258</v>
      </c>
      <c r="G318" s="24">
        <f>+C318</f>
        <v>536225</v>
      </c>
      <c r="H318" s="21" t="s">
        <v>258</v>
      </c>
      <c r="I318" s="24">
        <f>+C318</f>
        <v>536225</v>
      </c>
      <c r="J318" s="26" t="s">
        <v>31</v>
      </c>
      <c r="K318" s="58" t="s">
        <v>104</v>
      </c>
    </row>
    <row r="319" spans="1:11" ht="21" customHeight="1" x14ac:dyDescent="0.35">
      <c r="A319" s="23"/>
      <c r="B319" s="21" t="s">
        <v>259</v>
      </c>
      <c r="C319" s="24"/>
      <c r="D319" s="24"/>
      <c r="E319" s="26" t="s">
        <v>24</v>
      </c>
      <c r="F319" s="21" t="s">
        <v>260</v>
      </c>
      <c r="G319" s="24"/>
      <c r="H319" s="21" t="s">
        <v>260</v>
      </c>
      <c r="I319" s="24"/>
      <c r="J319" s="26"/>
      <c r="K319" s="60" t="s">
        <v>261</v>
      </c>
    </row>
    <row r="320" spans="1:11" ht="21" customHeight="1" x14ac:dyDescent="0.35">
      <c r="A320" s="23"/>
      <c r="B320" s="21" t="s">
        <v>124</v>
      </c>
      <c r="C320" s="24"/>
      <c r="D320" s="24"/>
      <c r="E320" s="20"/>
      <c r="F320" s="21"/>
      <c r="G320" s="24"/>
      <c r="H320" s="21"/>
      <c r="I320" s="24"/>
      <c r="J320" s="26"/>
      <c r="K320" s="22"/>
    </row>
    <row r="321" spans="1:11" ht="21" customHeight="1" x14ac:dyDescent="0.35">
      <c r="A321" s="23"/>
      <c r="B321" s="21"/>
      <c r="C321" s="24"/>
      <c r="D321" s="24"/>
      <c r="E321" s="20"/>
      <c r="F321" s="21"/>
      <c r="G321" s="24"/>
      <c r="H321" s="21"/>
      <c r="I321" s="24"/>
      <c r="J321" s="26"/>
      <c r="K321" s="22"/>
    </row>
    <row r="322" spans="1:11" ht="21" customHeight="1" x14ac:dyDescent="0.35">
      <c r="A322" s="23"/>
      <c r="B322" s="21"/>
      <c r="C322" s="24"/>
      <c r="D322" s="24"/>
      <c r="E322" s="20"/>
      <c r="F322" s="21"/>
      <c r="G322" s="24"/>
      <c r="H322" s="21"/>
      <c r="I322" s="24"/>
      <c r="J322" s="26"/>
      <c r="K322" s="28"/>
    </row>
    <row r="323" spans="1:11" ht="21" customHeight="1" x14ac:dyDescent="0.35">
      <c r="A323" s="23">
        <v>66</v>
      </c>
      <c r="B323" s="21" t="s">
        <v>262</v>
      </c>
      <c r="C323" s="24">
        <v>18186</v>
      </c>
      <c r="D323" s="24">
        <f>+C323</f>
        <v>18186</v>
      </c>
      <c r="E323" s="20" t="s">
        <v>19</v>
      </c>
      <c r="F323" s="21" t="s">
        <v>229</v>
      </c>
      <c r="G323" s="24">
        <f>+C323</f>
        <v>18186</v>
      </c>
      <c r="H323" s="21" t="s">
        <v>229</v>
      </c>
      <c r="I323" s="24">
        <f>+C323</f>
        <v>18186</v>
      </c>
      <c r="J323" s="26" t="s">
        <v>31</v>
      </c>
      <c r="K323" s="58" t="s">
        <v>263</v>
      </c>
    </row>
    <row r="324" spans="1:11" ht="21" customHeight="1" x14ac:dyDescent="0.35">
      <c r="A324" s="23"/>
      <c r="B324" s="41" t="s">
        <v>264</v>
      </c>
      <c r="C324" s="24"/>
      <c r="D324" s="24"/>
      <c r="E324" s="26" t="s">
        <v>24</v>
      </c>
      <c r="F324" s="21" t="s">
        <v>115</v>
      </c>
      <c r="G324" s="27"/>
      <c r="H324" s="21" t="s">
        <v>115</v>
      </c>
      <c r="I324" s="27"/>
      <c r="J324" s="26"/>
      <c r="K324" s="60" t="s">
        <v>132</v>
      </c>
    </row>
    <row r="325" spans="1:11" ht="21" customHeight="1" x14ac:dyDescent="0.35">
      <c r="A325" s="23"/>
      <c r="B325" s="21"/>
      <c r="C325" s="24"/>
      <c r="D325" s="24"/>
      <c r="E325" s="20"/>
      <c r="F325" s="68"/>
      <c r="G325" s="24"/>
      <c r="H325" s="21"/>
      <c r="I325" s="24"/>
      <c r="J325" s="26"/>
      <c r="K325" s="22"/>
    </row>
    <row r="326" spans="1:11" ht="21" customHeight="1" x14ac:dyDescent="0.35">
      <c r="A326" s="23"/>
      <c r="B326" s="21"/>
      <c r="C326" s="24"/>
      <c r="D326" s="24"/>
      <c r="E326" s="20"/>
      <c r="F326" s="68"/>
      <c r="G326" s="24"/>
      <c r="H326" s="21"/>
      <c r="I326" s="24"/>
      <c r="J326" s="26"/>
      <c r="K326" s="22"/>
    </row>
    <row r="327" spans="1:11" ht="21" customHeight="1" x14ac:dyDescent="0.35">
      <c r="A327" s="23"/>
      <c r="B327" s="21"/>
      <c r="C327" s="24"/>
      <c r="D327" s="25"/>
      <c r="E327" s="26"/>
      <c r="F327" s="21"/>
      <c r="G327" s="27"/>
      <c r="H327" s="21"/>
      <c r="I327" s="27"/>
      <c r="J327" s="26"/>
      <c r="K327" s="28"/>
    </row>
    <row r="328" spans="1:11" ht="21" customHeight="1" x14ac:dyDescent="0.35">
      <c r="A328" s="17">
        <v>67</v>
      </c>
      <c r="B328" s="21" t="s">
        <v>265</v>
      </c>
      <c r="C328" s="24">
        <v>13375</v>
      </c>
      <c r="D328" s="24">
        <f>+C328</f>
        <v>13375</v>
      </c>
      <c r="E328" s="20" t="s">
        <v>19</v>
      </c>
      <c r="F328" s="21" t="s">
        <v>266</v>
      </c>
      <c r="G328" s="24">
        <f>+C328</f>
        <v>13375</v>
      </c>
      <c r="H328" s="21" t="s">
        <v>266</v>
      </c>
      <c r="I328" s="24">
        <f>+C328</f>
        <v>13375</v>
      </c>
      <c r="J328" s="26" t="s">
        <v>31</v>
      </c>
      <c r="K328" s="58" t="s">
        <v>106</v>
      </c>
    </row>
    <row r="329" spans="1:11" ht="21" customHeight="1" x14ac:dyDescent="0.35">
      <c r="A329" s="23"/>
      <c r="B329" s="21" t="s">
        <v>267</v>
      </c>
      <c r="C329" s="24"/>
      <c r="D329" s="25"/>
      <c r="E329" s="26" t="s">
        <v>24</v>
      </c>
      <c r="F329" s="21"/>
      <c r="G329" s="27"/>
      <c r="H329" s="21"/>
      <c r="I329" s="27"/>
      <c r="J329" s="26"/>
      <c r="K329" s="60" t="s">
        <v>132</v>
      </c>
    </row>
    <row r="330" spans="1:11" ht="21" customHeight="1" x14ac:dyDescent="0.35">
      <c r="A330" s="23"/>
      <c r="B330" s="21"/>
      <c r="C330" s="24"/>
      <c r="D330" s="25"/>
      <c r="E330" s="26"/>
      <c r="F330" s="21"/>
      <c r="G330" s="27"/>
      <c r="H330" s="21"/>
      <c r="I330" s="27"/>
      <c r="J330" s="26"/>
      <c r="K330" s="29"/>
    </row>
    <row r="331" spans="1:11" ht="21" customHeight="1" x14ac:dyDescent="0.35">
      <c r="A331" s="23"/>
      <c r="B331" s="21"/>
      <c r="C331" s="24"/>
      <c r="D331" s="25"/>
      <c r="E331" s="26"/>
      <c r="F331" s="21"/>
      <c r="G331" s="27"/>
      <c r="H331" s="21"/>
      <c r="I331" s="27"/>
      <c r="J331" s="26"/>
      <c r="K331" s="29"/>
    </row>
    <row r="332" spans="1:11" ht="21" customHeight="1" x14ac:dyDescent="0.35">
      <c r="A332" s="23"/>
      <c r="B332" s="21"/>
      <c r="C332" s="24"/>
      <c r="D332" s="25"/>
      <c r="E332" s="20"/>
      <c r="F332" s="21"/>
      <c r="G332" s="27"/>
      <c r="H332" s="21"/>
      <c r="I332" s="27"/>
      <c r="J332" s="26"/>
      <c r="K332" s="45"/>
    </row>
    <row r="333" spans="1:11" ht="21" customHeight="1" x14ac:dyDescent="0.35">
      <c r="A333" s="23">
        <v>68</v>
      </c>
      <c r="B333" s="21" t="s">
        <v>268</v>
      </c>
      <c r="C333" s="24">
        <v>51000</v>
      </c>
      <c r="D333" s="24">
        <f>+C333</f>
        <v>51000</v>
      </c>
      <c r="E333" s="20" t="s">
        <v>19</v>
      </c>
      <c r="F333" s="54" t="s">
        <v>197</v>
      </c>
      <c r="G333" s="24">
        <f>+C333</f>
        <v>51000</v>
      </c>
      <c r="H333" s="54" t="s">
        <v>197</v>
      </c>
      <c r="I333" s="24">
        <f>+C333</f>
        <v>51000</v>
      </c>
      <c r="J333" s="26" t="s">
        <v>31</v>
      </c>
      <c r="K333" s="58" t="s">
        <v>109</v>
      </c>
    </row>
    <row r="334" spans="1:11" ht="21" customHeight="1" x14ac:dyDescent="0.35">
      <c r="A334" s="23"/>
      <c r="B334" s="21" t="s">
        <v>269</v>
      </c>
      <c r="C334" s="24"/>
      <c r="D334" s="24"/>
      <c r="E334" s="26" t="s">
        <v>24</v>
      </c>
      <c r="F334" s="54" t="s">
        <v>200</v>
      </c>
      <c r="G334" s="24"/>
      <c r="H334" s="54" t="s">
        <v>200</v>
      </c>
      <c r="I334" s="24"/>
      <c r="J334" s="26"/>
      <c r="K334" s="60" t="s">
        <v>138</v>
      </c>
    </row>
    <row r="335" spans="1:11" ht="21" customHeight="1" x14ac:dyDescent="0.35">
      <c r="A335" s="23"/>
      <c r="B335" s="21"/>
      <c r="C335" s="24"/>
      <c r="D335" s="24"/>
      <c r="E335" s="20"/>
      <c r="F335" s="54"/>
      <c r="G335" s="24"/>
      <c r="H335" s="54"/>
      <c r="I335" s="24"/>
      <c r="J335" s="26"/>
      <c r="K335" s="60"/>
    </row>
    <row r="336" spans="1:11" ht="21" customHeight="1" x14ac:dyDescent="0.35">
      <c r="A336" s="23"/>
      <c r="B336" s="21"/>
      <c r="C336" s="24"/>
      <c r="D336" s="24"/>
      <c r="E336" s="20"/>
      <c r="F336" s="21"/>
      <c r="G336" s="24"/>
      <c r="H336" s="21"/>
      <c r="I336" s="24"/>
      <c r="J336" s="26"/>
      <c r="K336" s="28"/>
    </row>
    <row r="337" spans="1:11" ht="21" customHeight="1" x14ac:dyDescent="0.2">
      <c r="A337" s="3" t="s">
        <v>3</v>
      </c>
      <c r="B337" s="432" t="s">
        <v>4</v>
      </c>
      <c r="C337" s="4" t="s">
        <v>5</v>
      </c>
      <c r="D337" s="448" t="s">
        <v>6</v>
      </c>
      <c r="E337" s="5" t="s">
        <v>7</v>
      </c>
      <c r="F337" s="438" t="s">
        <v>8</v>
      </c>
      <c r="G337" s="439"/>
      <c r="H337" s="440" t="s">
        <v>9</v>
      </c>
      <c r="I337" s="441"/>
      <c r="J337" s="6" t="s">
        <v>10</v>
      </c>
      <c r="K337" s="3" t="s">
        <v>11</v>
      </c>
    </row>
    <row r="338" spans="1:11" ht="21" customHeight="1" x14ac:dyDescent="0.2">
      <c r="A338" s="7"/>
      <c r="B338" s="433"/>
      <c r="C338" s="8" t="s">
        <v>12</v>
      </c>
      <c r="D338" s="449"/>
      <c r="E338" s="9" t="s">
        <v>12</v>
      </c>
      <c r="F338" s="442" t="s">
        <v>13</v>
      </c>
      <c r="G338" s="443"/>
      <c r="H338" s="444" t="s">
        <v>14</v>
      </c>
      <c r="I338" s="445"/>
      <c r="J338" s="10" t="s">
        <v>15</v>
      </c>
      <c r="K338" s="7" t="s">
        <v>16</v>
      </c>
    </row>
    <row r="339" spans="1:11" ht="21" customHeight="1" x14ac:dyDescent="0.2">
      <c r="A339" s="11"/>
      <c r="B339" s="434"/>
      <c r="C339" s="12"/>
      <c r="D339" s="450"/>
      <c r="E339" s="13"/>
      <c r="F339" s="14"/>
      <c r="G339" s="15"/>
      <c r="H339" s="14"/>
      <c r="I339" s="16"/>
      <c r="J339" s="16"/>
      <c r="K339" s="11" t="s">
        <v>17</v>
      </c>
    </row>
    <row r="340" spans="1:11" ht="21" customHeight="1" x14ac:dyDescent="0.35">
      <c r="A340" s="53">
        <v>69</v>
      </c>
      <c r="B340" s="54" t="s">
        <v>270</v>
      </c>
      <c r="C340" s="55">
        <v>20300</v>
      </c>
      <c r="D340" s="55">
        <f>+C340</f>
        <v>20300</v>
      </c>
      <c r="E340" s="56" t="s">
        <v>19</v>
      </c>
      <c r="F340" s="54" t="s">
        <v>271</v>
      </c>
      <c r="G340" s="55">
        <f>+C340</f>
        <v>20300</v>
      </c>
      <c r="H340" s="54" t="str">
        <f>+F340</f>
        <v>1.ร้านเสมาสยาม</v>
      </c>
      <c r="I340" s="55">
        <f>+C340</f>
        <v>20300</v>
      </c>
      <c r="J340" s="19" t="s">
        <v>21</v>
      </c>
      <c r="K340" s="58" t="s">
        <v>113</v>
      </c>
    </row>
    <row r="341" spans="1:11" ht="21" customHeight="1" x14ac:dyDescent="0.35">
      <c r="A341" s="53"/>
      <c r="B341" s="54" t="s">
        <v>272</v>
      </c>
      <c r="C341" s="55"/>
      <c r="D341" s="55"/>
      <c r="E341" s="59" t="s">
        <v>24</v>
      </c>
      <c r="F341" s="54"/>
      <c r="G341" s="55"/>
      <c r="H341" s="54"/>
      <c r="I341" s="55"/>
      <c r="J341" s="26" t="s">
        <v>25</v>
      </c>
      <c r="K341" s="60" t="s">
        <v>138</v>
      </c>
    </row>
    <row r="342" spans="1:11" ht="21" customHeight="1" x14ac:dyDescent="0.35">
      <c r="A342" s="23"/>
      <c r="B342" s="21"/>
      <c r="C342" s="24"/>
      <c r="D342" s="24"/>
      <c r="E342" s="20"/>
      <c r="F342" s="21"/>
      <c r="G342" s="24"/>
      <c r="H342" s="21"/>
      <c r="I342" s="24"/>
      <c r="J342" s="26" t="s">
        <v>27</v>
      </c>
      <c r="K342" s="22"/>
    </row>
    <row r="343" spans="1:11" ht="21" customHeight="1" x14ac:dyDescent="0.35">
      <c r="A343" s="23"/>
      <c r="B343" s="21"/>
      <c r="C343" s="24"/>
      <c r="D343" s="25"/>
      <c r="E343" s="26"/>
      <c r="F343" s="21"/>
      <c r="G343" s="27"/>
      <c r="H343" s="21"/>
      <c r="I343" s="27"/>
      <c r="J343" s="26" t="s">
        <v>28</v>
      </c>
      <c r="K343" s="28"/>
    </row>
    <row r="344" spans="1:11" ht="21" customHeight="1" x14ac:dyDescent="0.35">
      <c r="A344" s="23"/>
      <c r="B344" s="21"/>
      <c r="C344" s="24"/>
      <c r="D344" s="25"/>
      <c r="E344" s="20"/>
      <c r="F344" s="21"/>
      <c r="G344" s="27"/>
      <c r="H344" s="21"/>
      <c r="I344" s="27"/>
      <c r="J344" s="26"/>
      <c r="K344" s="30"/>
    </row>
    <row r="345" spans="1:11" ht="21" customHeight="1" x14ac:dyDescent="0.35">
      <c r="A345" s="23"/>
      <c r="B345" s="21"/>
      <c r="C345" s="24"/>
      <c r="D345" s="25"/>
      <c r="E345" s="20"/>
      <c r="F345" s="21"/>
      <c r="G345" s="27"/>
      <c r="H345" s="21"/>
      <c r="I345" s="27"/>
      <c r="J345" s="26"/>
      <c r="K345" s="30"/>
    </row>
    <row r="346" spans="1:11" ht="21" customHeight="1" x14ac:dyDescent="0.35">
      <c r="A346" s="53">
        <v>70</v>
      </c>
      <c r="B346" s="54" t="s">
        <v>273</v>
      </c>
      <c r="C346" s="55">
        <v>25000</v>
      </c>
      <c r="D346" s="55">
        <f>+C346</f>
        <v>25000</v>
      </c>
      <c r="E346" s="56" t="s">
        <v>19</v>
      </c>
      <c r="F346" s="54" t="s">
        <v>274</v>
      </c>
      <c r="G346" s="55">
        <f>+C346</f>
        <v>25000</v>
      </c>
      <c r="H346" s="54" t="str">
        <f>+F346</f>
        <v>1.ร้านเอ็มมาร์ท</v>
      </c>
      <c r="I346" s="55">
        <f>+C346</f>
        <v>25000</v>
      </c>
      <c r="J346" s="59" t="s">
        <v>31</v>
      </c>
      <c r="K346" s="58" t="s">
        <v>117</v>
      </c>
    </row>
    <row r="347" spans="1:11" ht="21" customHeight="1" x14ac:dyDescent="0.35">
      <c r="A347" s="53"/>
      <c r="B347" s="54" t="s">
        <v>164</v>
      </c>
      <c r="C347" s="55"/>
      <c r="D347" s="55"/>
      <c r="E347" s="59" t="s">
        <v>24</v>
      </c>
      <c r="F347" s="54"/>
      <c r="G347" s="55"/>
      <c r="H347" s="54"/>
      <c r="I347" s="55"/>
      <c r="J347" s="59"/>
      <c r="K347" s="60" t="s">
        <v>138</v>
      </c>
    </row>
    <row r="348" spans="1:11" ht="21" customHeight="1" x14ac:dyDescent="0.35">
      <c r="A348" s="53"/>
      <c r="B348" s="54" t="s">
        <v>165</v>
      </c>
      <c r="C348" s="55"/>
      <c r="D348" s="55"/>
      <c r="E348" s="59"/>
      <c r="F348" s="54"/>
      <c r="G348" s="55"/>
      <c r="H348" s="54"/>
      <c r="I348" s="55"/>
      <c r="J348" s="59"/>
      <c r="K348" s="58"/>
    </row>
    <row r="349" spans="1:11" ht="21" customHeight="1" x14ac:dyDescent="0.35">
      <c r="A349" s="23"/>
      <c r="B349" s="21"/>
      <c r="C349" s="24"/>
      <c r="D349" s="24"/>
      <c r="E349" s="20"/>
      <c r="F349" s="21"/>
      <c r="G349" s="24"/>
      <c r="H349" s="21"/>
      <c r="I349" s="24"/>
      <c r="J349" s="26"/>
      <c r="K349" s="22"/>
    </row>
    <row r="350" spans="1:11" ht="21" customHeight="1" x14ac:dyDescent="0.35">
      <c r="A350" s="23">
        <v>71</v>
      </c>
      <c r="B350" s="21" t="s">
        <v>275</v>
      </c>
      <c r="C350" s="24">
        <v>10000</v>
      </c>
      <c r="D350" s="24">
        <f>+C350</f>
        <v>10000</v>
      </c>
      <c r="E350" s="20" t="s">
        <v>19</v>
      </c>
      <c r="F350" s="54" t="s">
        <v>276</v>
      </c>
      <c r="G350" s="24">
        <f>+C350</f>
        <v>10000</v>
      </c>
      <c r="H350" s="54" t="s">
        <v>276</v>
      </c>
      <c r="I350" s="24">
        <f>+C350</f>
        <v>10000</v>
      </c>
      <c r="J350" s="26" t="s">
        <v>31</v>
      </c>
      <c r="K350" s="58" t="s">
        <v>121</v>
      </c>
    </row>
    <row r="351" spans="1:11" ht="21" customHeight="1" x14ac:dyDescent="0.35">
      <c r="A351" s="23"/>
      <c r="B351" s="21" t="s">
        <v>189</v>
      </c>
      <c r="C351" s="24"/>
      <c r="D351" s="24"/>
      <c r="E351" s="26" t="s">
        <v>24</v>
      </c>
      <c r="F351" s="54"/>
      <c r="G351" s="24"/>
      <c r="H351" s="54"/>
      <c r="I351" s="24"/>
      <c r="J351" s="26"/>
      <c r="K351" s="60" t="s">
        <v>138</v>
      </c>
    </row>
    <row r="352" spans="1:11" ht="21" customHeight="1" x14ac:dyDescent="0.35">
      <c r="A352" s="23"/>
      <c r="B352" s="21" t="s">
        <v>171</v>
      </c>
      <c r="C352" s="24"/>
      <c r="D352" s="24"/>
      <c r="E352" s="20"/>
      <c r="F352" s="21"/>
      <c r="G352" s="24"/>
      <c r="H352" s="21"/>
      <c r="I352" s="24"/>
      <c r="J352" s="26"/>
      <c r="K352" s="30"/>
    </row>
    <row r="353" spans="1:11" ht="21" customHeight="1" x14ac:dyDescent="0.35">
      <c r="A353" s="23"/>
      <c r="B353" s="21"/>
      <c r="C353" s="24"/>
      <c r="D353" s="24"/>
      <c r="E353" s="20"/>
      <c r="F353" s="21"/>
      <c r="G353" s="24"/>
      <c r="H353" s="21"/>
      <c r="I353" s="24"/>
      <c r="J353" s="26"/>
      <c r="K353" s="30"/>
    </row>
    <row r="354" spans="1:11" ht="21" customHeight="1" x14ac:dyDescent="0.35">
      <c r="A354" s="23">
        <v>72</v>
      </c>
      <c r="B354" s="21" t="s">
        <v>275</v>
      </c>
      <c r="C354" s="24">
        <v>12000</v>
      </c>
      <c r="D354" s="24">
        <f>+C354</f>
        <v>12000</v>
      </c>
      <c r="E354" s="20" t="s">
        <v>19</v>
      </c>
      <c r="F354" s="54" t="s">
        <v>277</v>
      </c>
      <c r="G354" s="24">
        <f>+C354</f>
        <v>12000</v>
      </c>
      <c r="H354" s="54" t="s">
        <v>277</v>
      </c>
      <c r="I354" s="24">
        <f>+C354</f>
        <v>12000</v>
      </c>
      <c r="J354" s="26" t="s">
        <v>31</v>
      </c>
      <c r="K354" s="58" t="s">
        <v>125</v>
      </c>
    </row>
    <row r="355" spans="1:11" ht="21" customHeight="1" x14ac:dyDescent="0.35">
      <c r="A355" s="23"/>
      <c r="B355" s="21" t="s">
        <v>189</v>
      </c>
      <c r="C355" s="24"/>
      <c r="D355" s="24"/>
      <c r="E355" s="26" t="s">
        <v>24</v>
      </c>
      <c r="F355" s="54" t="s">
        <v>278</v>
      </c>
      <c r="G355" s="24"/>
      <c r="H355" s="54" t="s">
        <v>278</v>
      </c>
      <c r="I355" s="24"/>
      <c r="J355" s="26"/>
      <c r="K355" s="60" t="s">
        <v>138</v>
      </c>
    </row>
    <row r="356" spans="1:11" ht="21" customHeight="1" x14ac:dyDescent="0.35">
      <c r="A356" s="23"/>
      <c r="B356" s="21" t="s">
        <v>190</v>
      </c>
      <c r="C356" s="24"/>
      <c r="D356" s="24"/>
      <c r="E356" s="26"/>
      <c r="F356" s="21"/>
      <c r="G356" s="24"/>
      <c r="H356" s="21"/>
      <c r="I356" s="24"/>
      <c r="J356" s="26"/>
      <c r="K356" s="28"/>
    </row>
    <row r="357" spans="1:11" ht="21" customHeight="1" x14ac:dyDescent="0.35">
      <c r="A357" s="23"/>
      <c r="B357" s="21"/>
      <c r="C357" s="24"/>
      <c r="D357" s="24"/>
      <c r="E357" s="26"/>
      <c r="F357" s="21"/>
      <c r="G357" s="24"/>
      <c r="H357" s="21"/>
      <c r="I357" s="24"/>
      <c r="J357" s="26"/>
      <c r="K357" s="28"/>
    </row>
    <row r="358" spans="1:11" ht="21" customHeight="1" x14ac:dyDescent="0.35">
      <c r="A358" s="23"/>
      <c r="B358" s="21"/>
      <c r="C358" s="24"/>
      <c r="D358" s="25"/>
      <c r="E358" s="26"/>
      <c r="F358" s="21"/>
      <c r="G358" s="27"/>
      <c r="H358" s="21"/>
      <c r="I358" s="27"/>
      <c r="J358" s="26"/>
      <c r="K358" s="28"/>
    </row>
    <row r="359" spans="1:11" ht="21" customHeight="1" x14ac:dyDescent="0.35">
      <c r="A359" s="17">
        <v>73</v>
      </c>
      <c r="B359" s="41" t="s">
        <v>279</v>
      </c>
      <c r="C359" s="19">
        <v>859888</v>
      </c>
      <c r="D359" s="19">
        <v>983594.13</v>
      </c>
      <c r="E359" s="20" t="s">
        <v>280</v>
      </c>
      <c r="F359" s="41" t="s">
        <v>281</v>
      </c>
      <c r="G359" s="40">
        <v>859888</v>
      </c>
      <c r="H359" s="41" t="s">
        <v>281</v>
      </c>
      <c r="I359" s="19">
        <f>+C359</f>
        <v>859888</v>
      </c>
      <c r="J359" s="26" t="s">
        <v>31</v>
      </c>
      <c r="K359" s="22" t="s">
        <v>282</v>
      </c>
    </row>
    <row r="360" spans="1:11" ht="21" customHeight="1" x14ac:dyDescent="0.35">
      <c r="A360" s="23"/>
      <c r="B360" s="21" t="s">
        <v>283</v>
      </c>
      <c r="C360" s="24"/>
      <c r="D360" s="25"/>
      <c r="E360" s="26" t="s">
        <v>284</v>
      </c>
      <c r="F360" s="21" t="s">
        <v>285</v>
      </c>
      <c r="G360" s="27"/>
      <c r="H360" s="21" t="s">
        <v>286</v>
      </c>
      <c r="I360" s="27"/>
      <c r="J360" s="26"/>
      <c r="K360" s="28" t="s">
        <v>287</v>
      </c>
    </row>
    <row r="361" spans="1:11" ht="21" customHeight="1" x14ac:dyDescent="0.35">
      <c r="A361" s="23"/>
      <c r="B361" s="41" t="s">
        <v>288</v>
      </c>
      <c r="C361" s="24"/>
      <c r="D361" s="25"/>
      <c r="E361" s="26"/>
      <c r="F361" s="21" t="s">
        <v>289</v>
      </c>
      <c r="G361" s="24"/>
      <c r="H361" s="21"/>
      <c r="I361" s="27"/>
      <c r="J361" s="26"/>
      <c r="K361" s="29"/>
    </row>
    <row r="362" spans="1:11" ht="21" customHeight="1" x14ac:dyDescent="0.35">
      <c r="A362" s="23"/>
      <c r="B362" s="21" t="s">
        <v>290</v>
      </c>
      <c r="C362" s="24"/>
      <c r="D362" s="25"/>
      <c r="E362" s="26"/>
      <c r="F362" s="21" t="s">
        <v>291</v>
      </c>
      <c r="G362" s="24"/>
      <c r="H362" s="21"/>
      <c r="I362" s="27"/>
      <c r="J362" s="26"/>
      <c r="K362" s="29"/>
    </row>
    <row r="363" spans="1:11" ht="21" customHeight="1" x14ac:dyDescent="0.35">
      <c r="A363" s="23"/>
      <c r="B363" s="21" t="s">
        <v>292</v>
      </c>
      <c r="C363" s="24"/>
      <c r="D363" s="25"/>
      <c r="E363" s="26"/>
      <c r="F363" s="21"/>
      <c r="G363" s="24"/>
      <c r="H363" s="21"/>
      <c r="I363" s="27"/>
      <c r="J363" s="26"/>
      <c r="K363" s="45"/>
    </row>
    <row r="364" spans="1:11" ht="21" customHeight="1" x14ac:dyDescent="0.35">
      <c r="A364" s="23"/>
      <c r="B364" s="21"/>
      <c r="C364" s="24"/>
      <c r="D364" s="25"/>
      <c r="E364" s="26"/>
      <c r="F364" s="21"/>
      <c r="G364" s="24"/>
      <c r="H364" s="21"/>
      <c r="I364" s="27"/>
      <c r="J364" s="26"/>
      <c r="K364" s="45"/>
    </row>
    <row r="365" spans="1:11" ht="21" customHeight="1" x14ac:dyDescent="0.2">
      <c r="A365" s="3" t="s">
        <v>3</v>
      </c>
      <c r="B365" s="432" t="s">
        <v>4</v>
      </c>
      <c r="C365" s="4" t="s">
        <v>5</v>
      </c>
      <c r="D365" s="448" t="s">
        <v>6</v>
      </c>
      <c r="E365" s="5" t="s">
        <v>7</v>
      </c>
      <c r="F365" s="438" t="s">
        <v>8</v>
      </c>
      <c r="G365" s="439"/>
      <c r="H365" s="440" t="s">
        <v>9</v>
      </c>
      <c r="I365" s="441"/>
      <c r="J365" s="6" t="s">
        <v>10</v>
      </c>
      <c r="K365" s="3" t="s">
        <v>11</v>
      </c>
    </row>
    <row r="366" spans="1:11" ht="21" customHeight="1" x14ac:dyDescent="0.2">
      <c r="A366" s="7"/>
      <c r="B366" s="433"/>
      <c r="C366" s="8" t="s">
        <v>12</v>
      </c>
      <c r="D366" s="449"/>
      <c r="E366" s="9" t="s">
        <v>12</v>
      </c>
      <c r="F366" s="442" t="s">
        <v>13</v>
      </c>
      <c r="G366" s="443"/>
      <c r="H366" s="444" t="s">
        <v>14</v>
      </c>
      <c r="I366" s="445"/>
      <c r="J366" s="10" t="s">
        <v>15</v>
      </c>
      <c r="K366" s="7" t="s">
        <v>16</v>
      </c>
    </row>
    <row r="367" spans="1:11" ht="21" customHeight="1" x14ac:dyDescent="0.2">
      <c r="A367" s="11"/>
      <c r="B367" s="434"/>
      <c r="C367" s="12"/>
      <c r="D367" s="450"/>
      <c r="E367" s="13"/>
      <c r="F367" s="14"/>
      <c r="G367" s="15"/>
      <c r="H367" s="14"/>
      <c r="I367" s="16"/>
      <c r="J367" s="16"/>
      <c r="K367" s="11" t="s">
        <v>17</v>
      </c>
    </row>
    <row r="368" spans="1:11" ht="21" customHeight="1" x14ac:dyDescent="0.35">
      <c r="A368" s="23">
        <v>74</v>
      </c>
      <c r="B368" s="21" t="s">
        <v>293</v>
      </c>
      <c r="C368" s="24">
        <v>168000</v>
      </c>
      <c r="D368" s="24">
        <f>+C368</f>
        <v>168000</v>
      </c>
      <c r="E368" s="20" t="s">
        <v>19</v>
      </c>
      <c r="F368" s="21" t="s">
        <v>294</v>
      </c>
      <c r="G368" s="27">
        <f>+C368</f>
        <v>168000</v>
      </c>
      <c r="H368" s="21" t="s">
        <v>294</v>
      </c>
      <c r="I368" s="24">
        <f>+C368</f>
        <v>168000</v>
      </c>
      <c r="J368" s="19" t="s">
        <v>21</v>
      </c>
      <c r="K368" s="22" t="s">
        <v>295</v>
      </c>
    </row>
    <row r="369" spans="1:11" ht="21" customHeight="1" x14ac:dyDescent="0.35">
      <c r="A369" s="23"/>
      <c r="B369" s="21" t="s">
        <v>296</v>
      </c>
      <c r="C369" s="24"/>
      <c r="D369" s="25"/>
      <c r="E369" s="26" t="s">
        <v>24</v>
      </c>
      <c r="F369" s="21" t="s">
        <v>297</v>
      </c>
      <c r="G369" s="27"/>
      <c r="H369" s="21" t="s">
        <v>297</v>
      </c>
      <c r="I369" s="27"/>
      <c r="J369" s="26" t="s">
        <v>25</v>
      </c>
      <c r="K369" s="28" t="s">
        <v>298</v>
      </c>
    </row>
    <row r="370" spans="1:11" ht="21" customHeight="1" x14ac:dyDescent="0.35">
      <c r="A370" s="23"/>
      <c r="B370" s="41" t="s">
        <v>299</v>
      </c>
      <c r="C370" s="24"/>
      <c r="D370" s="25"/>
      <c r="E370" s="26"/>
      <c r="F370" s="21"/>
      <c r="G370" s="24"/>
      <c r="H370" s="21"/>
      <c r="I370" s="27"/>
      <c r="J370" s="26" t="s">
        <v>27</v>
      </c>
      <c r="K370" s="29"/>
    </row>
    <row r="371" spans="1:11" ht="21" customHeight="1" x14ac:dyDescent="0.35">
      <c r="A371" s="23"/>
      <c r="B371" s="21"/>
      <c r="C371" s="24"/>
      <c r="D371" s="25"/>
      <c r="E371" s="26"/>
      <c r="F371" s="21"/>
      <c r="G371" s="24"/>
      <c r="H371" s="21"/>
      <c r="I371" s="27"/>
      <c r="J371" s="26" t="s">
        <v>28</v>
      </c>
      <c r="K371" s="29"/>
    </row>
    <row r="372" spans="1:11" ht="21" customHeight="1" x14ac:dyDescent="0.35">
      <c r="A372" s="23"/>
      <c r="B372" s="21"/>
      <c r="C372" s="24"/>
      <c r="D372" s="25"/>
      <c r="E372" s="20"/>
      <c r="F372" s="21"/>
      <c r="G372" s="24"/>
      <c r="H372" s="21"/>
      <c r="I372" s="27"/>
      <c r="J372" s="26"/>
      <c r="K372" s="45"/>
    </row>
    <row r="373" spans="1:11" ht="21" customHeight="1" x14ac:dyDescent="0.35">
      <c r="A373" s="23"/>
      <c r="B373" s="21"/>
      <c r="C373" s="24"/>
      <c r="D373" s="25"/>
      <c r="E373" s="20"/>
      <c r="F373" s="21"/>
      <c r="G373" s="24"/>
      <c r="H373" s="21"/>
      <c r="I373" s="27"/>
      <c r="J373" s="26"/>
      <c r="K373" s="45"/>
    </row>
    <row r="374" spans="1:11" ht="21" customHeight="1" x14ac:dyDescent="0.35">
      <c r="A374" s="23">
        <v>75</v>
      </c>
      <c r="B374" s="21" t="s">
        <v>300</v>
      </c>
      <c r="C374" s="24">
        <v>247500</v>
      </c>
      <c r="D374" s="24">
        <f>+C374</f>
        <v>247500</v>
      </c>
      <c r="E374" s="20" t="s">
        <v>19</v>
      </c>
      <c r="F374" s="21" t="s">
        <v>301</v>
      </c>
      <c r="G374" s="24">
        <f>+C374</f>
        <v>247500</v>
      </c>
      <c r="H374" s="21" t="s">
        <v>301</v>
      </c>
      <c r="I374" s="24">
        <f>+C374</f>
        <v>247500</v>
      </c>
      <c r="J374" s="26" t="s">
        <v>31</v>
      </c>
      <c r="K374" s="22" t="s">
        <v>302</v>
      </c>
    </row>
    <row r="375" spans="1:11" ht="21" customHeight="1" x14ac:dyDescent="0.35">
      <c r="A375" s="23"/>
      <c r="B375" s="21" t="s">
        <v>303</v>
      </c>
      <c r="C375" s="24"/>
      <c r="D375" s="25"/>
      <c r="E375" s="26" t="s">
        <v>24</v>
      </c>
      <c r="F375" s="21" t="s">
        <v>304</v>
      </c>
      <c r="G375" s="25"/>
      <c r="H375" s="21" t="s">
        <v>304</v>
      </c>
      <c r="I375" s="25"/>
      <c r="J375" s="26"/>
      <c r="K375" s="28" t="s">
        <v>305</v>
      </c>
    </row>
    <row r="376" spans="1:11" ht="21" customHeight="1" x14ac:dyDescent="0.35">
      <c r="A376" s="23"/>
      <c r="B376" s="21"/>
      <c r="C376" s="24"/>
      <c r="D376" s="25"/>
      <c r="E376" s="26"/>
      <c r="F376" s="21"/>
      <c r="G376" s="25"/>
      <c r="H376" s="21"/>
      <c r="I376" s="25"/>
      <c r="J376" s="26"/>
      <c r="K376" s="30"/>
    </row>
    <row r="377" spans="1:11" ht="21" customHeight="1" x14ac:dyDescent="0.35">
      <c r="A377" s="23"/>
      <c r="B377" s="21"/>
      <c r="C377" s="24"/>
      <c r="D377" s="25"/>
      <c r="E377" s="26"/>
      <c r="F377" s="21"/>
      <c r="G377" s="25"/>
      <c r="H377" s="21"/>
      <c r="I377" s="25"/>
      <c r="J377" s="26"/>
      <c r="K377" s="30"/>
    </row>
    <row r="378" spans="1:11" ht="21" customHeight="1" x14ac:dyDescent="0.35">
      <c r="A378" s="23"/>
      <c r="B378" s="21"/>
      <c r="C378" s="24"/>
      <c r="D378" s="24"/>
      <c r="E378" s="26"/>
      <c r="F378" s="21"/>
      <c r="G378" s="24"/>
      <c r="H378" s="21"/>
      <c r="I378" s="24"/>
      <c r="J378" s="26"/>
      <c r="K378" s="22"/>
    </row>
    <row r="379" spans="1:11" ht="21" customHeight="1" x14ac:dyDescent="0.35">
      <c r="A379" s="23">
        <v>76</v>
      </c>
      <c r="B379" s="21" t="s">
        <v>306</v>
      </c>
      <c r="C379" s="24">
        <v>490700</v>
      </c>
      <c r="D379" s="24">
        <f>+C379</f>
        <v>490700</v>
      </c>
      <c r="E379" s="20" t="s">
        <v>19</v>
      </c>
      <c r="F379" s="21" t="s">
        <v>307</v>
      </c>
      <c r="G379" s="27">
        <f>+C379</f>
        <v>490700</v>
      </c>
      <c r="H379" s="21" t="s">
        <v>307</v>
      </c>
      <c r="I379" s="24">
        <f>+C379</f>
        <v>490700</v>
      </c>
      <c r="J379" s="26" t="s">
        <v>31</v>
      </c>
      <c r="K379" s="22" t="s">
        <v>308</v>
      </c>
    </row>
    <row r="380" spans="1:11" ht="21" customHeight="1" x14ac:dyDescent="0.35">
      <c r="A380" s="23"/>
      <c r="B380" s="21" t="s">
        <v>309</v>
      </c>
      <c r="C380" s="24"/>
      <c r="D380" s="25"/>
      <c r="E380" s="26" t="s">
        <v>24</v>
      </c>
      <c r="F380" s="21"/>
      <c r="G380" s="27"/>
      <c r="H380" s="21"/>
      <c r="I380" s="27"/>
      <c r="J380" s="26"/>
      <c r="K380" s="28" t="s">
        <v>305</v>
      </c>
    </row>
    <row r="381" spans="1:11" ht="21" customHeight="1" x14ac:dyDescent="0.35">
      <c r="A381" s="23"/>
      <c r="B381" s="41" t="s">
        <v>310</v>
      </c>
      <c r="C381" s="24"/>
      <c r="D381" s="25"/>
      <c r="E381" s="26"/>
      <c r="F381" s="21"/>
      <c r="G381" s="24"/>
      <c r="H381" s="21"/>
      <c r="I381" s="27"/>
      <c r="J381" s="26"/>
      <c r="K381" s="29"/>
    </row>
    <row r="382" spans="1:11" ht="21" customHeight="1" x14ac:dyDescent="0.35">
      <c r="A382" s="23"/>
      <c r="B382" s="41"/>
      <c r="C382" s="24"/>
      <c r="D382" s="25"/>
      <c r="E382" s="20"/>
      <c r="F382" s="21"/>
      <c r="G382" s="24"/>
      <c r="H382" s="21"/>
      <c r="I382" s="27"/>
      <c r="J382" s="26"/>
      <c r="K382" s="45"/>
    </row>
    <row r="383" spans="1:11" ht="21" customHeight="1" x14ac:dyDescent="0.35">
      <c r="A383" s="23"/>
      <c r="B383" s="41"/>
      <c r="C383" s="24"/>
      <c r="D383" s="25"/>
      <c r="E383" s="20"/>
      <c r="F383" s="21"/>
      <c r="G383" s="24"/>
      <c r="H383" s="21"/>
      <c r="I383" s="27"/>
      <c r="J383" s="26"/>
      <c r="K383" s="45"/>
    </row>
    <row r="384" spans="1:11" ht="21" customHeight="1" x14ac:dyDescent="0.35">
      <c r="A384" s="23"/>
      <c r="B384" s="21"/>
      <c r="C384" s="24"/>
      <c r="D384" s="24"/>
      <c r="E384" s="20"/>
      <c r="F384" s="21"/>
      <c r="G384" s="24"/>
      <c r="H384" s="21"/>
      <c r="I384" s="24"/>
      <c r="J384" s="26"/>
      <c r="K384" s="30"/>
    </row>
    <row r="385" spans="1:11" ht="21" customHeight="1" x14ac:dyDescent="0.35">
      <c r="A385" s="23">
        <v>77</v>
      </c>
      <c r="B385" s="21" t="s">
        <v>311</v>
      </c>
      <c r="C385" s="24">
        <v>928000</v>
      </c>
      <c r="D385" s="24">
        <v>928579.31</v>
      </c>
      <c r="E385" s="26" t="s">
        <v>280</v>
      </c>
      <c r="F385" s="21" t="s">
        <v>312</v>
      </c>
      <c r="G385" s="27">
        <v>928000</v>
      </c>
      <c r="H385" s="21" t="s">
        <v>312</v>
      </c>
      <c r="I385" s="24">
        <f>+C385</f>
        <v>928000</v>
      </c>
      <c r="J385" s="26" t="s">
        <v>31</v>
      </c>
      <c r="K385" s="69" t="s">
        <v>313</v>
      </c>
    </row>
    <row r="386" spans="1:11" ht="21" customHeight="1" x14ac:dyDescent="0.35">
      <c r="A386" s="23"/>
      <c r="B386" s="21" t="s">
        <v>314</v>
      </c>
      <c r="C386" s="24"/>
      <c r="D386" s="25"/>
      <c r="E386" s="26" t="s">
        <v>284</v>
      </c>
      <c r="F386" s="21"/>
      <c r="G386" s="27"/>
      <c r="H386" s="21"/>
      <c r="I386" s="27"/>
      <c r="J386" s="26"/>
      <c r="K386" s="28" t="s">
        <v>315</v>
      </c>
    </row>
    <row r="387" spans="1:11" ht="21" customHeight="1" x14ac:dyDescent="0.35">
      <c r="A387" s="23"/>
      <c r="B387" s="21" t="s">
        <v>316</v>
      </c>
      <c r="C387" s="24"/>
      <c r="D387" s="25"/>
      <c r="E387" s="26"/>
      <c r="F387" s="21"/>
      <c r="G387" s="24"/>
      <c r="H387" s="21"/>
      <c r="I387" s="27"/>
      <c r="J387" s="26"/>
      <c r="K387" s="29"/>
    </row>
    <row r="388" spans="1:11" ht="21" customHeight="1" x14ac:dyDescent="0.35">
      <c r="A388" s="23"/>
      <c r="B388" s="21" t="s">
        <v>317</v>
      </c>
      <c r="C388" s="24"/>
      <c r="D388" s="25"/>
      <c r="E388" s="26"/>
      <c r="F388" s="21"/>
      <c r="G388" s="24"/>
      <c r="H388" s="21"/>
      <c r="I388" s="27"/>
      <c r="J388" s="26"/>
      <c r="K388" s="29"/>
    </row>
    <row r="389" spans="1:11" ht="21" customHeight="1" x14ac:dyDescent="0.35">
      <c r="A389" s="23"/>
      <c r="B389" s="21" t="s">
        <v>318</v>
      </c>
      <c r="C389" s="24"/>
      <c r="D389" s="24"/>
      <c r="E389" s="26"/>
      <c r="F389" s="21"/>
      <c r="G389" s="24"/>
      <c r="H389" s="21"/>
      <c r="I389" s="24"/>
      <c r="J389" s="26"/>
      <c r="K389" s="28"/>
    </row>
    <row r="390" spans="1:11" ht="21" customHeight="1" x14ac:dyDescent="0.35">
      <c r="A390" s="23"/>
      <c r="B390" s="21" t="s">
        <v>319</v>
      </c>
      <c r="C390" s="24"/>
      <c r="D390" s="24"/>
      <c r="E390" s="26"/>
      <c r="F390" s="21"/>
      <c r="G390" s="24"/>
      <c r="H390" s="21"/>
      <c r="I390" s="24"/>
      <c r="J390" s="26"/>
      <c r="K390" s="28"/>
    </row>
    <row r="391" spans="1:11" ht="21" customHeight="1" x14ac:dyDescent="0.35">
      <c r="A391" s="23"/>
      <c r="B391" s="21"/>
      <c r="C391" s="24"/>
      <c r="D391" s="24"/>
      <c r="E391" s="26"/>
      <c r="F391" s="21"/>
      <c r="G391" s="24"/>
      <c r="H391" s="21"/>
      <c r="I391" s="24"/>
      <c r="J391" s="26"/>
      <c r="K391" s="28"/>
    </row>
    <row r="392" spans="1:11" ht="21" customHeight="1" x14ac:dyDescent="0.35">
      <c r="A392" s="34"/>
      <c r="B392" s="38"/>
      <c r="C392" s="36"/>
      <c r="D392" s="36"/>
      <c r="E392" s="37"/>
      <c r="F392" s="38"/>
      <c r="G392" s="36"/>
      <c r="H392" s="38"/>
      <c r="I392" s="36"/>
      <c r="J392" s="37"/>
      <c r="K392" s="39"/>
    </row>
    <row r="393" spans="1:11" ht="21" customHeight="1" x14ac:dyDescent="0.2">
      <c r="A393" s="3" t="s">
        <v>3</v>
      </c>
      <c r="B393" s="432" t="s">
        <v>4</v>
      </c>
      <c r="C393" s="4" t="s">
        <v>5</v>
      </c>
      <c r="D393" s="448" t="s">
        <v>6</v>
      </c>
      <c r="E393" s="5" t="s">
        <v>7</v>
      </c>
      <c r="F393" s="438" t="s">
        <v>8</v>
      </c>
      <c r="G393" s="439"/>
      <c r="H393" s="440" t="s">
        <v>9</v>
      </c>
      <c r="I393" s="441"/>
      <c r="J393" s="6" t="s">
        <v>10</v>
      </c>
      <c r="K393" s="3" t="s">
        <v>11</v>
      </c>
    </row>
    <row r="394" spans="1:11" ht="21" customHeight="1" x14ac:dyDescent="0.2">
      <c r="A394" s="7"/>
      <c r="B394" s="433"/>
      <c r="C394" s="8" t="s">
        <v>12</v>
      </c>
      <c r="D394" s="449"/>
      <c r="E394" s="9" t="s">
        <v>12</v>
      </c>
      <c r="F394" s="442" t="s">
        <v>13</v>
      </c>
      <c r="G394" s="443"/>
      <c r="H394" s="444" t="s">
        <v>14</v>
      </c>
      <c r="I394" s="445"/>
      <c r="J394" s="10" t="s">
        <v>15</v>
      </c>
      <c r="K394" s="7" t="s">
        <v>16</v>
      </c>
    </row>
    <row r="395" spans="1:11" ht="21" customHeight="1" x14ac:dyDescent="0.2">
      <c r="A395" s="11"/>
      <c r="B395" s="434"/>
      <c r="C395" s="12"/>
      <c r="D395" s="450"/>
      <c r="E395" s="13"/>
      <c r="F395" s="14"/>
      <c r="G395" s="15"/>
      <c r="H395" s="14"/>
      <c r="I395" s="16"/>
      <c r="J395" s="16"/>
      <c r="K395" s="11" t="s">
        <v>17</v>
      </c>
    </row>
    <row r="396" spans="1:11" ht="21" customHeight="1" x14ac:dyDescent="0.35">
      <c r="A396" s="93">
        <v>78</v>
      </c>
      <c r="B396" s="94" t="s">
        <v>311</v>
      </c>
      <c r="C396" s="95">
        <v>915000</v>
      </c>
      <c r="D396" s="95">
        <v>915839.33</v>
      </c>
      <c r="E396" s="96" t="s">
        <v>280</v>
      </c>
      <c r="F396" s="94" t="s">
        <v>312</v>
      </c>
      <c r="G396" s="97">
        <v>915000</v>
      </c>
      <c r="H396" s="94" t="s">
        <v>312</v>
      </c>
      <c r="I396" s="95">
        <f>+C396</f>
        <v>915000</v>
      </c>
      <c r="J396" s="95" t="s">
        <v>21</v>
      </c>
      <c r="K396" s="98" t="s">
        <v>320</v>
      </c>
    </row>
    <row r="397" spans="1:11" ht="21" customHeight="1" x14ac:dyDescent="0.35">
      <c r="A397" s="23"/>
      <c r="B397" s="21" t="s">
        <v>314</v>
      </c>
      <c r="C397" s="24"/>
      <c r="D397" s="24"/>
      <c r="E397" s="26" t="s">
        <v>284</v>
      </c>
      <c r="F397" s="21"/>
      <c r="G397" s="27"/>
      <c r="H397" s="21"/>
      <c r="I397" s="27"/>
      <c r="J397" s="26" t="s">
        <v>25</v>
      </c>
      <c r="K397" s="28" t="s">
        <v>315</v>
      </c>
    </row>
    <row r="398" spans="1:11" ht="21" customHeight="1" x14ac:dyDescent="0.35">
      <c r="A398" s="23"/>
      <c r="B398" s="21" t="s">
        <v>316</v>
      </c>
      <c r="C398" s="24"/>
      <c r="D398" s="25"/>
      <c r="E398" s="26"/>
      <c r="F398" s="21"/>
      <c r="G398" s="24"/>
      <c r="H398" s="21"/>
      <c r="I398" s="27"/>
      <c r="J398" s="26" t="s">
        <v>27</v>
      </c>
      <c r="K398" s="29"/>
    </row>
    <row r="399" spans="1:11" ht="21" customHeight="1" x14ac:dyDescent="0.35">
      <c r="A399" s="23"/>
      <c r="B399" s="21" t="s">
        <v>321</v>
      </c>
      <c r="C399" s="24"/>
      <c r="D399" s="24"/>
      <c r="E399" s="26"/>
      <c r="F399" s="21"/>
      <c r="G399" s="24"/>
      <c r="H399" s="21"/>
      <c r="I399" s="24"/>
      <c r="J399" s="26" t="s">
        <v>28</v>
      </c>
      <c r="K399" s="28"/>
    </row>
    <row r="400" spans="1:11" ht="21" customHeight="1" x14ac:dyDescent="0.35">
      <c r="A400" s="23"/>
      <c r="B400" s="21" t="s">
        <v>322</v>
      </c>
      <c r="C400" s="24"/>
      <c r="D400" s="25"/>
      <c r="E400" s="26"/>
      <c r="F400" s="21"/>
      <c r="G400" s="27"/>
      <c r="H400" s="21"/>
      <c r="I400" s="27"/>
      <c r="J400" s="26"/>
      <c r="K400" s="28"/>
    </row>
    <row r="401" spans="1:11" ht="21" customHeight="1" x14ac:dyDescent="0.35">
      <c r="A401" s="23"/>
      <c r="B401" s="21" t="s">
        <v>323</v>
      </c>
      <c r="C401" s="24"/>
      <c r="D401" s="25"/>
      <c r="E401" s="26"/>
      <c r="F401" s="21"/>
      <c r="G401" s="27"/>
      <c r="H401" s="21"/>
      <c r="I401" s="27"/>
      <c r="J401" s="26"/>
      <c r="K401" s="29"/>
    </row>
    <row r="402" spans="1:11" ht="21" customHeight="1" x14ac:dyDescent="0.35">
      <c r="A402" s="23"/>
      <c r="B402" s="21"/>
      <c r="C402" s="24"/>
      <c r="D402" s="25"/>
      <c r="E402" s="26"/>
      <c r="F402" s="21"/>
      <c r="G402" s="27"/>
      <c r="H402" s="21"/>
      <c r="I402" s="27"/>
      <c r="J402" s="26"/>
      <c r="K402" s="29"/>
    </row>
    <row r="403" spans="1:11" ht="21" customHeight="1" x14ac:dyDescent="0.35">
      <c r="A403" s="23">
        <v>79</v>
      </c>
      <c r="B403" s="21" t="s">
        <v>311</v>
      </c>
      <c r="C403" s="24">
        <v>695000</v>
      </c>
      <c r="D403" s="25">
        <v>1038253.34</v>
      </c>
      <c r="E403" s="26" t="s">
        <v>280</v>
      </c>
      <c r="F403" s="21" t="s">
        <v>324</v>
      </c>
      <c r="G403" s="27">
        <v>695000</v>
      </c>
      <c r="H403" s="21" t="s">
        <v>324</v>
      </c>
      <c r="I403" s="27">
        <v>695000</v>
      </c>
      <c r="J403" s="26" t="s">
        <v>31</v>
      </c>
      <c r="K403" s="69" t="s">
        <v>325</v>
      </c>
    </row>
    <row r="404" spans="1:11" ht="21" customHeight="1" x14ac:dyDescent="0.35">
      <c r="A404" s="23"/>
      <c r="B404" s="21" t="s">
        <v>326</v>
      </c>
      <c r="C404" s="24"/>
      <c r="D404" s="25"/>
      <c r="E404" s="26" t="s">
        <v>284</v>
      </c>
      <c r="F404" s="21"/>
      <c r="G404" s="27"/>
      <c r="H404" s="21"/>
      <c r="I404" s="27"/>
      <c r="J404" s="26"/>
      <c r="K404" s="28" t="s">
        <v>327</v>
      </c>
    </row>
    <row r="405" spans="1:11" ht="21" customHeight="1" x14ac:dyDescent="0.35">
      <c r="A405" s="23"/>
      <c r="B405" s="21" t="s">
        <v>328</v>
      </c>
      <c r="C405" s="24"/>
      <c r="D405" s="25"/>
      <c r="E405" s="26"/>
      <c r="F405" s="21"/>
      <c r="G405" s="27"/>
      <c r="H405" s="21"/>
      <c r="I405" s="27"/>
      <c r="J405" s="26"/>
      <c r="K405" s="29"/>
    </row>
    <row r="406" spans="1:11" ht="21" customHeight="1" x14ac:dyDescent="0.35">
      <c r="A406" s="23"/>
      <c r="B406" s="21" t="s">
        <v>329</v>
      </c>
      <c r="C406" s="24"/>
      <c r="D406" s="25"/>
      <c r="E406" s="26"/>
      <c r="F406" s="21"/>
      <c r="G406" s="27"/>
      <c r="H406" s="21"/>
      <c r="I406" s="27"/>
      <c r="J406" s="26"/>
      <c r="K406" s="29"/>
    </row>
    <row r="407" spans="1:11" ht="21" customHeight="1" x14ac:dyDescent="0.35">
      <c r="A407" s="23"/>
      <c r="B407" s="21" t="s">
        <v>330</v>
      </c>
      <c r="C407" s="24"/>
      <c r="D407" s="25"/>
      <c r="E407" s="26"/>
      <c r="F407" s="21"/>
      <c r="G407" s="27"/>
      <c r="H407" s="21"/>
      <c r="I407" s="27"/>
      <c r="J407" s="26"/>
      <c r="K407" s="29"/>
    </row>
    <row r="408" spans="1:11" ht="21" customHeight="1" x14ac:dyDescent="0.35">
      <c r="A408" s="23"/>
      <c r="B408" s="21"/>
      <c r="C408" s="24"/>
      <c r="D408" s="25"/>
      <c r="E408" s="26"/>
      <c r="F408" s="21"/>
      <c r="G408" s="27"/>
      <c r="H408" s="21"/>
      <c r="I408" s="27"/>
      <c r="J408" s="26"/>
      <c r="K408" s="29"/>
    </row>
    <row r="409" spans="1:11" ht="21" customHeight="1" x14ac:dyDescent="0.35">
      <c r="A409" s="23"/>
      <c r="B409" s="21"/>
      <c r="C409" s="24"/>
      <c r="D409" s="25"/>
      <c r="E409" s="26"/>
      <c r="F409" s="21"/>
      <c r="G409" s="27"/>
      <c r="H409" s="21"/>
      <c r="I409" s="27"/>
      <c r="J409" s="26"/>
      <c r="K409" s="29"/>
    </row>
    <row r="410" spans="1:11" ht="21" customHeight="1" x14ac:dyDescent="0.35">
      <c r="A410" s="23">
        <v>80</v>
      </c>
      <c r="B410" s="21" t="s">
        <v>331</v>
      </c>
      <c r="C410" s="24">
        <v>495000</v>
      </c>
      <c r="D410" s="25">
        <f>+C410</f>
        <v>495000</v>
      </c>
      <c r="E410" s="26" t="s">
        <v>19</v>
      </c>
      <c r="F410" s="21" t="s">
        <v>332</v>
      </c>
      <c r="G410" s="27">
        <f>+C410</f>
        <v>495000</v>
      </c>
      <c r="H410" s="21" t="s">
        <v>332</v>
      </c>
      <c r="I410" s="27">
        <f>+C410</f>
        <v>495000</v>
      </c>
      <c r="J410" s="26" t="s">
        <v>31</v>
      </c>
      <c r="K410" s="69" t="s">
        <v>198</v>
      </c>
    </row>
    <row r="411" spans="1:11" ht="21" customHeight="1" x14ac:dyDescent="0.35">
      <c r="A411" s="23"/>
      <c r="B411" s="21" t="s">
        <v>333</v>
      </c>
      <c r="C411" s="24"/>
      <c r="D411" s="25"/>
      <c r="E411" s="26" t="s">
        <v>24</v>
      </c>
      <c r="F411" s="21" t="s">
        <v>291</v>
      </c>
      <c r="G411" s="27"/>
      <c r="H411" s="21" t="s">
        <v>291</v>
      </c>
      <c r="I411" s="27"/>
      <c r="J411" s="26"/>
      <c r="K411" s="28" t="s">
        <v>334</v>
      </c>
    </row>
    <row r="412" spans="1:11" ht="21" customHeight="1" x14ac:dyDescent="0.35">
      <c r="A412" s="23"/>
      <c r="B412" s="21" t="s">
        <v>335</v>
      </c>
      <c r="C412" s="24"/>
      <c r="D412" s="25"/>
      <c r="E412" s="26"/>
      <c r="F412" s="21"/>
      <c r="G412" s="27"/>
      <c r="H412" s="21"/>
      <c r="I412" s="27"/>
      <c r="J412" s="26"/>
      <c r="K412" s="29"/>
    </row>
    <row r="413" spans="1:11" ht="21" customHeight="1" x14ac:dyDescent="0.35">
      <c r="A413" s="23"/>
      <c r="B413" s="21" t="s">
        <v>336</v>
      </c>
      <c r="C413" s="24"/>
      <c r="D413" s="25"/>
      <c r="E413" s="26"/>
      <c r="F413" s="21"/>
      <c r="G413" s="27"/>
      <c r="H413" s="21"/>
      <c r="I413" s="27"/>
      <c r="J413" s="26"/>
      <c r="K413" s="29"/>
    </row>
    <row r="414" spans="1:11" ht="21" customHeight="1" x14ac:dyDescent="0.35">
      <c r="A414" s="23"/>
      <c r="B414" s="21"/>
      <c r="C414" s="24"/>
      <c r="D414" s="25"/>
      <c r="E414" s="26"/>
      <c r="F414" s="21"/>
      <c r="G414" s="27"/>
      <c r="H414" s="21"/>
      <c r="I414" s="27"/>
      <c r="J414" s="26"/>
      <c r="K414" s="29"/>
    </row>
    <row r="415" spans="1:11" ht="21" customHeight="1" x14ac:dyDescent="0.35">
      <c r="A415" s="23">
        <v>81</v>
      </c>
      <c r="B415" s="21" t="s">
        <v>337</v>
      </c>
      <c r="C415" s="24">
        <v>495500</v>
      </c>
      <c r="D415" s="25">
        <f>+C415</f>
        <v>495500</v>
      </c>
      <c r="E415" s="26" t="s">
        <v>19</v>
      </c>
      <c r="F415" s="21" t="s">
        <v>338</v>
      </c>
      <c r="G415" s="21" t="s">
        <v>338</v>
      </c>
      <c r="H415" s="21" t="s">
        <v>338</v>
      </c>
      <c r="I415" s="27">
        <f>+C415</f>
        <v>495500</v>
      </c>
      <c r="J415" s="26" t="s">
        <v>31</v>
      </c>
      <c r="K415" s="69" t="s">
        <v>22</v>
      </c>
    </row>
    <row r="416" spans="1:11" ht="21" customHeight="1" x14ac:dyDescent="0.35">
      <c r="A416" s="23"/>
      <c r="B416" s="21" t="s">
        <v>339</v>
      </c>
      <c r="C416" s="24"/>
      <c r="D416" s="25"/>
      <c r="E416" s="26" t="s">
        <v>24</v>
      </c>
      <c r="F416" s="21"/>
      <c r="G416" s="27"/>
      <c r="H416" s="21"/>
      <c r="I416" s="27"/>
      <c r="J416" s="26"/>
      <c r="K416" s="28" t="s">
        <v>334</v>
      </c>
    </row>
    <row r="417" spans="1:11" ht="21" customHeight="1" x14ac:dyDescent="0.35">
      <c r="A417" s="23"/>
      <c r="B417" s="21" t="s">
        <v>296</v>
      </c>
      <c r="C417" s="24"/>
      <c r="D417" s="25"/>
      <c r="E417" s="26"/>
      <c r="F417" s="21"/>
      <c r="G417" s="27"/>
      <c r="H417" s="21"/>
      <c r="I417" s="27"/>
      <c r="J417" s="26"/>
      <c r="K417" s="29"/>
    </row>
    <row r="418" spans="1:11" ht="21" customHeight="1" x14ac:dyDescent="0.35">
      <c r="A418" s="23"/>
      <c r="B418" s="21" t="s">
        <v>299</v>
      </c>
      <c r="C418" s="24"/>
      <c r="D418" s="25"/>
      <c r="E418" s="26"/>
      <c r="F418" s="21"/>
      <c r="G418" s="27"/>
      <c r="H418" s="21"/>
      <c r="I418" s="27"/>
      <c r="J418" s="26"/>
      <c r="K418" s="29"/>
    </row>
    <row r="419" spans="1:11" ht="21" customHeight="1" x14ac:dyDescent="0.35">
      <c r="A419" s="49"/>
      <c r="B419" s="43"/>
      <c r="C419" s="50"/>
      <c r="D419" s="83"/>
      <c r="E419" s="51"/>
      <c r="F419" s="43"/>
      <c r="G419" s="44"/>
      <c r="H419" s="43"/>
      <c r="I419" s="44"/>
      <c r="J419" s="51"/>
      <c r="K419" s="73"/>
    </row>
    <row r="420" spans="1:11" ht="21" customHeight="1" x14ac:dyDescent="0.35">
      <c r="A420" s="34"/>
      <c r="B420" s="38"/>
      <c r="C420" s="36"/>
      <c r="D420" s="46"/>
      <c r="E420" s="37"/>
      <c r="F420" s="38"/>
      <c r="G420" s="47"/>
      <c r="H420" s="38"/>
      <c r="I420" s="47"/>
      <c r="J420" s="37"/>
      <c r="K420" s="76"/>
    </row>
    <row r="421" spans="1:11" ht="21" customHeight="1" x14ac:dyDescent="0.2">
      <c r="A421" s="3" t="s">
        <v>3</v>
      </c>
      <c r="B421" s="432" t="s">
        <v>4</v>
      </c>
      <c r="C421" s="4" t="s">
        <v>5</v>
      </c>
      <c r="D421" s="448" t="s">
        <v>6</v>
      </c>
      <c r="E421" s="5" t="s">
        <v>7</v>
      </c>
      <c r="F421" s="438" t="s">
        <v>8</v>
      </c>
      <c r="G421" s="439"/>
      <c r="H421" s="440" t="s">
        <v>9</v>
      </c>
      <c r="I421" s="441"/>
      <c r="J421" s="6" t="s">
        <v>10</v>
      </c>
      <c r="K421" s="3" t="s">
        <v>11</v>
      </c>
    </row>
    <row r="422" spans="1:11" ht="21" customHeight="1" x14ac:dyDescent="0.2">
      <c r="A422" s="7"/>
      <c r="B422" s="433"/>
      <c r="C422" s="8" t="s">
        <v>12</v>
      </c>
      <c r="D422" s="449"/>
      <c r="E422" s="9" t="s">
        <v>12</v>
      </c>
      <c r="F422" s="442" t="s">
        <v>13</v>
      </c>
      <c r="G422" s="443"/>
      <c r="H422" s="444" t="s">
        <v>14</v>
      </c>
      <c r="I422" s="445"/>
      <c r="J422" s="10" t="s">
        <v>15</v>
      </c>
      <c r="K422" s="7" t="s">
        <v>16</v>
      </c>
    </row>
    <row r="423" spans="1:11" ht="21" customHeight="1" x14ac:dyDescent="0.2">
      <c r="A423" s="11"/>
      <c r="B423" s="434"/>
      <c r="C423" s="12"/>
      <c r="D423" s="450"/>
      <c r="E423" s="13"/>
      <c r="F423" s="14"/>
      <c r="G423" s="15"/>
      <c r="H423" s="14"/>
      <c r="I423" s="16"/>
      <c r="J423" s="16"/>
      <c r="K423" s="11" t="s">
        <v>17</v>
      </c>
    </row>
    <row r="424" spans="1:11" ht="21" customHeight="1" x14ac:dyDescent="0.35">
      <c r="A424" s="93">
        <v>82</v>
      </c>
      <c r="B424" s="94" t="s">
        <v>279</v>
      </c>
      <c r="C424" s="95">
        <v>870000</v>
      </c>
      <c r="D424" s="95">
        <v>988713.08</v>
      </c>
      <c r="E424" s="96" t="s">
        <v>280</v>
      </c>
      <c r="F424" s="94" t="s">
        <v>332</v>
      </c>
      <c r="G424" s="97">
        <v>870000</v>
      </c>
      <c r="H424" s="94" t="s">
        <v>332</v>
      </c>
      <c r="I424" s="95">
        <f>+C424</f>
        <v>870000</v>
      </c>
      <c r="J424" s="95" t="s">
        <v>21</v>
      </c>
      <c r="K424" s="98" t="s">
        <v>32</v>
      </c>
    </row>
    <row r="425" spans="1:11" ht="21" customHeight="1" x14ac:dyDescent="0.35">
      <c r="A425" s="23"/>
      <c r="B425" s="21" t="s">
        <v>283</v>
      </c>
      <c r="C425" s="24"/>
      <c r="D425" s="24"/>
      <c r="E425" s="26" t="s">
        <v>284</v>
      </c>
      <c r="F425" s="21" t="s">
        <v>291</v>
      </c>
      <c r="G425" s="27"/>
      <c r="H425" s="21" t="s">
        <v>291</v>
      </c>
      <c r="I425" s="27"/>
      <c r="J425" s="26" t="s">
        <v>25</v>
      </c>
      <c r="K425" s="28" t="s">
        <v>334</v>
      </c>
    </row>
    <row r="426" spans="1:11" ht="21" customHeight="1" x14ac:dyDescent="0.35">
      <c r="A426" s="23"/>
      <c r="B426" s="21" t="s">
        <v>340</v>
      </c>
      <c r="C426" s="24"/>
      <c r="D426" s="25"/>
      <c r="E426" s="26"/>
      <c r="F426" s="21"/>
      <c r="G426" s="24"/>
      <c r="H426" s="21"/>
      <c r="I426" s="27"/>
      <c r="J426" s="26" t="s">
        <v>27</v>
      </c>
      <c r="K426" s="29"/>
    </row>
    <row r="427" spans="1:11" ht="21" customHeight="1" x14ac:dyDescent="0.35">
      <c r="A427" s="23"/>
      <c r="B427" s="21" t="s">
        <v>341</v>
      </c>
      <c r="C427" s="24"/>
      <c r="D427" s="24"/>
      <c r="E427" s="26"/>
      <c r="F427" s="21"/>
      <c r="G427" s="24"/>
      <c r="H427" s="21"/>
      <c r="I427" s="24"/>
      <c r="J427" s="26" t="s">
        <v>28</v>
      </c>
      <c r="K427" s="28"/>
    </row>
    <row r="428" spans="1:11" ht="21" customHeight="1" x14ac:dyDescent="0.35">
      <c r="A428" s="23"/>
      <c r="B428" s="21" t="s">
        <v>342</v>
      </c>
      <c r="C428" s="24"/>
      <c r="D428" s="25"/>
      <c r="E428" s="26"/>
      <c r="F428" s="21"/>
      <c r="G428" s="27"/>
      <c r="H428" s="21"/>
      <c r="I428" s="27"/>
      <c r="J428" s="26"/>
      <c r="K428" s="28"/>
    </row>
    <row r="429" spans="1:11" ht="21" customHeight="1" x14ac:dyDescent="0.35">
      <c r="A429" s="23"/>
      <c r="B429" s="21"/>
      <c r="C429" s="24"/>
      <c r="D429" s="25"/>
      <c r="E429" s="26"/>
      <c r="F429" s="21"/>
      <c r="G429" s="27"/>
      <c r="H429" s="21"/>
      <c r="I429" s="27"/>
      <c r="J429" s="26"/>
      <c r="K429" s="29"/>
    </row>
    <row r="430" spans="1:11" ht="21" customHeight="1" x14ac:dyDescent="0.35">
      <c r="A430" s="23">
        <v>83</v>
      </c>
      <c r="B430" s="21" t="s">
        <v>343</v>
      </c>
      <c r="C430" s="24">
        <v>1575000</v>
      </c>
      <c r="D430" s="25">
        <v>1575000</v>
      </c>
      <c r="E430" s="26" t="s">
        <v>19</v>
      </c>
      <c r="F430" s="21" t="s">
        <v>344</v>
      </c>
      <c r="G430" s="27">
        <v>1575000</v>
      </c>
      <c r="H430" s="21" t="s">
        <v>344</v>
      </c>
      <c r="I430" s="27">
        <v>1575000</v>
      </c>
      <c r="J430" s="26" t="s">
        <v>345</v>
      </c>
      <c r="K430" s="69" t="s">
        <v>38</v>
      </c>
    </row>
    <row r="431" spans="1:11" ht="21" customHeight="1" x14ac:dyDescent="0.35">
      <c r="A431" s="23"/>
      <c r="B431" s="21" t="s">
        <v>346</v>
      </c>
      <c r="C431" s="24"/>
      <c r="D431" s="25"/>
      <c r="E431" s="26" t="s">
        <v>24</v>
      </c>
      <c r="F431" s="21" t="s">
        <v>347</v>
      </c>
      <c r="G431" s="27"/>
      <c r="H431" s="21" t="s">
        <v>347</v>
      </c>
      <c r="I431" s="27"/>
      <c r="J431" s="26" t="s">
        <v>348</v>
      </c>
      <c r="K431" s="28" t="s">
        <v>349</v>
      </c>
    </row>
    <row r="432" spans="1:11" ht="21" customHeight="1" x14ac:dyDescent="0.35">
      <c r="A432" s="23"/>
      <c r="B432" s="21" t="s">
        <v>350</v>
      </c>
      <c r="C432" s="24"/>
      <c r="D432" s="25"/>
      <c r="E432" s="23"/>
      <c r="F432" s="21"/>
      <c r="G432" s="27"/>
      <c r="H432" s="21"/>
      <c r="I432" s="27"/>
      <c r="J432" s="26"/>
      <c r="K432" s="29"/>
    </row>
    <row r="433" spans="1:11" ht="21" customHeight="1" x14ac:dyDescent="0.35">
      <c r="A433" s="23"/>
      <c r="B433" s="21" t="s">
        <v>351</v>
      </c>
      <c r="C433" s="24"/>
      <c r="D433" s="25"/>
      <c r="E433" s="26"/>
      <c r="F433" s="21"/>
      <c r="G433" s="27"/>
      <c r="H433" s="21"/>
      <c r="I433" s="27"/>
      <c r="J433" s="26"/>
      <c r="K433" s="29"/>
    </row>
    <row r="434" spans="1:11" ht="21" customHeight="1" x14ac:dyDescent="0.35">
      <c r="A434" s="23"/>
      <c r="B434" s="21"/>
      <c r="C434" s="24"/>
      <c r="D434" s="25"/>
      <c r="E434" s="26"/>
      <c r="F434" s="21"/>
      <c r="G434" s="27"/>
      <c r="H434" s="21"/>
      <c r="I434" s="27"/>
      <c r="J434" s="26"/>
      <c r="K434" s="29"/>
    </row>
    <row r="435" spans="1:11" ht="21" customHeight="1" x14ac:dyDescent="0.35">
      <c r="A435" s="23">
        <v>84</v>
      </c>
      <c r="B435" s="21" t="s">
        <v>352</v>
      </c>
      <c r="C435" s="24">
        <v>498000</v>
      </c>
      <c r="D435" s="25">
        <f>+C435</f>
        <v>498000</v>
      </c>
      <c r="E435" s="26" t="s">
        <v>19</v>
      </c>
      <c r="F435" s="21" t="s">
        <v>353</v>
      </c>
      <c r="G435" s="27">
        <f>+C435</f>
        <v>498000</v>
      </c>
      <c r="H435" s="21" t="s">
        <v>353</v>
      </c>
      <c r="I435" s="27">
        <f>+C435</f>
        <v>498000</v>
      </c>
      <c r="J435" s="24" t="s">
        <v>21</v>
      </c>
      <c r="K435" s="69" t="s">
        <v>42</v>
      </c>
    </row>
    <row r="436" spans="1:11" ht="21" customHeight="1" x14ac:dyDescent="0.35">
      <c r="A436" s="23"/>
      <c r="B436" s="21" t="s">
        <v>354</v>
      </c>
      <c r="C436" s="24"/>
      <c r="D436" s="25"/>
      <c r="E436" s="26" t="s">
        <v>24</v>
      </c>
      <c r="F436" s="21"/>
      <c r="G436" s="27"/>
      <c r="H436" s="21"/>
      <c r="I436" s="27"/>
      <c r="J436" s="26" t="s">
        <v>25</v>
      </c>
      <c r="K436" s="28" t="s">
        <v>355</v>
      </c>
    </row>
    <row r="437" spans="1:11" ht="21" customHeight="1" x14ac:dyDescent="0.35">
      <c r="A437" s="23"/>
      <c r="B437" s="21" t="s">
        <v>356</v>
      </c>
      <c r="C437" s="24"/>
      <c r="D437" s="25"/>
      <c r="E437" s="26"/>
      <c r="F437" s="21"/>
      <c r="G437" s="27"/>
      <c r="H437" s="21"/>
      <c r="I437" s="27"/>
      <c r="J437" s="26" t="s">
        <v>27</v>
      </c>
      <c r="K437" s="29"/>
    </row>
    <row r="438" spans="1:11" ht="21" customHeight="1" x14ac:dyDescent="0.35">
      <c r="A438" s="23"/>
      <c r="B438" s="21"/>
      <c r="C438" s="24"/>
      <c r="D438" s="25"/>
      <c r="E438" s="26"/>
      <c r="F438" s="21"/>
      <c r="G438" s="27"/>
      <c r="H438" s="21"/>
      <c r="I438" s="27"/>
      <c r="J438" s="26"/>
      <c r="K438" s="29"/>
    </row>
    <row r="439" spans="1:11" ht="21" customHeight="1" x14ac:dyDescent="0.35">
      <c r="A439" s="23"/>
      <c r="B439" s="21"/>
      <c r="C439" s="24"/>
      <c r="D439" s="25"/>
      <c r="E439" s="26"/>
      <c r="F439" s="21"/>
      <c r="G439" s="27"/>
      <c r="H439" s="21"/>
      <c r="I439" s="27"/>
      <c r="J439" s="24"/>
      <c r="K439" s="69"/>
    </row>
    <row r="440" spans="1:11" ht="21" customHeight="1" x14ac:dyDescent="0.35">
      <c r="A440" s="23"/>
      <c r="B440" s="21"/>
      <c r="C440" s="24"/>
      <c r="D440" s="25"/>
      <c r="E440" s="26"/>
      <c r="F440" s="21"/>
      <c r="G440" s="27"/>
      <c r="H440" s="21"/>
      <c r="I440" s="27"/>
      <c r="J440" s="26"/>
      <c r="K440" s="28"/>
    </row>
    <row r="441" spans="1:11" ht="21" customHeight="1" x14ac:dyDescent="0.35">
      <c r="A441" s="49"/>
      <c r="B441" s="43"/>
      <c r="C441" s="50"/>
      <c r="D441" s="83"/>
      <c r="E441" s="51"/>
      <c r="F441" s="43"/>
      <c r="G441" s="44"/>
      <c r="H441" s="43"/>
      <c r="I441" s="44"/>
      <c r="J441" s="26"/>
      <c r="K441" s="73"/>
    </row>
    <row r="442" spans="1:11" ht="21" customHeight="1" x14ac:dyDescent="0.35">
      <c r="A442" s="49"/>
      <c r="B442" s="43"/>
      <c r="C442" s="50"/>
      <c r="D442" s="83"/>
      <c r="E442" s="51"/>
      <c r="F442" s="43"/>
      <c r="G442" s="44"/>
      <c r="H442" s="43"/>
      <c r="I442" s="44"/>
      <c r="J442" s="26"/>
      <c r="K442" s="73"/>
    </row>
    <row r="443" spans="1:11" ht="21" customHeight="1" x14ac:dyDescent="0.35">
      <c r="A443" s="49"/>
      <c r="B443" s="43"/>
      <c r="C443" s="50"/>
      <c r="D443" s="83"/>
      <c r="E443" s="51"/>
      <c r="F443" s="43"/>
      <c r="G443" s="44"/>
      <c r="H443" s="43"/>
      <c r="I443" s="44"/>
      <c r="J443" s="51"/>
      <c r="K443" s="73"/>
    </row>
    <row r="444" spans="1:11" ht="21" customHeight="1" x14ac:dyDescent="0.35">
      <c r="A444" s="49"/>
      <c r="B444" s="43"/>
      <c r="C444" s="50"/>
      <c r="D444" s="83"/>
      <c r="E444" s="51"/>
      <c r="F444" s="43"/>
      <c r="G444" s="44"/>
      <c r="H444" s="43"/>
      <c r="I444" s="44"/>
      <c r="J444" s="51"/>
      <c r="K444" s="73"/>
    </row>
    <row r="445" spans="1:11" ht="21" customHeight="1" x14ac:dyDescent="0.35">
      <c r="A445" s="49"/>
      <c r="B445" s="43"/>
      <c r="C445" s="50"/>
      <c r="D445" s="83"/>
      <c r="E445" s="51"/>
      <c r="F445" s="43"/>
      <c r="G445" s="44"/>
      <c r="H445" s="43"/>
      <c r="I445" s="44"/>
      <c r="J445" s="51"/>
      <c r="K445" s="73"/>
    </row>
    <row r="446" spans="1:11" ht="21" customHeight="1" x14ac:dyDescent="0.35">
      <c r="A446" s="49"/>
      <c r="B446" s="43"/>
      <c r="C446" s="50"/>
      <c r="D446" s="83"/>
      <c r="E446" s="51"/>
      <c r="F446" s="43"/>
      <c r="G446" s="44"/>
      <c r="H446" s="43"/>
      <c r="I446" s="44"/>
      <c r="J446" s="51"/>
      <c r="K446" s="73"/>
    </row>
    <row r="447" spans="1:11" ht="21" customHeight="1" x14ac:dyDescent="0.35">
      <c r="A447" s="34"/>
      <c r="B447" s="38"/>
      <c r="C447" s="36"/>
      <c r="D447" s="46"/>
      <c r="E447" s="37"/>
      <c r="F447" s="75"/>
      <c r="G447" s="47"/>
      <c r="H447" s="37"/>
      <c r="I447" s="37"/>
      <c r="J447" s="37"/>
      <c r="K447" s="76"/>
    </row>
  </sheetData>
  <mergeCells count="99">
    <mergeCell ref="A1:K1"/>
    <mergeCell ref="A2:K2"/>
    <mergeCell ref="A3:K3"/>
    <mergeCell ref="B5:B7"/>
    <mergeCell ref="D5:D7"/>
    <mergeCell ref="F5:G5"/>
    <mergeCell ref="H5:I5"/>
    <mergeCell ref="F6:G6"/>
    <mergeCell ref="H6:I6"/>
    <mergeCell ref="B29:B31"/>
    <mergeCell ref="D29:D31"/>
    <mergeCell ref="F29:G29"/>
    <mergeCell ref="H29:I29"/>
    <mergeCell ref="F30:G30"/>
    <mergeCell ref="H30:I30"/>
    <mergeCell ref="B57:B59"/>
    <mergeCell ref="D57:D59"/>
    <mergeCell ref="F57:G57"/>
    <mergeCell ref="H57:I57"/>
    <mergeCell ref="F58:G58"/>
    <mergeCell ref="H58:I58"/>
    <mergeCell ref="B85:B87"/>
    <mergeCell ref="D85:D87"/>
    <mergeCell ref="F85:G85"/>
    <mergeCell ref="H85:I85"/>
    <mergeCell ref="F86:G86"/>
    <mergeCell ref="H86:I86"/>
    <mergeCell ref="B113:B115"/>
    <mergeCell ref="D113:D115"/>
    <mergeCell ref="F113:G113"/>
    <mergeCell ref="H113:I113"/>
    <mergeCell ref="F114:G114"/>
    <mergeCell ref="H114:I114"/>
    <mergeCell ref="B141:B143"/>
    <mergeCell ref="D141:D143"/>
    <mergeCell ref="F141:G141"/>
    <mergeCell ref="H141:I141"/>
    <mergeCell ref="F142:G142"/>
    <mergeCell ref="H142:I142"/>
    <mergeCell ref="B169:B171"/>
    <mergeCell ref="D169:D171"/>
    <mergeCell ref="F169:G169"/>
    <mergeCell ref="H169:I169"/>
    <mergeCell ref="F170:G170"/>
    <mergeCell ref="H170:I170"/>
    <mergeCell ref="B197:B199"/>
    <mergeCell ref="D197:D199"/>
    <mergeCell ref="F197:G197"/>
    <mergeCell ref="H197:I197"/>
    <mergeCell ref="F198:G198"/>
    <mergeCell ref="H198:I198"/>
    <mergeCell ref="B225:B227"/>
    <mergeCell ref="D225:D227"/>
    <mergeCell ref="F225:G225"/>
    <mergeCell ref="H225:I225"/>
    <mergeCell ref="F226:G226"/>
    <mergeCell ref="H226:I226"/>
    <mergeCell ref="B253:B255"/>
    <mergeCell ref="D253:D255"/>
    <mergeCell ref="F253:G253"/>
    <mergeCell ref="H253:I253"/>
    <mergeCell ref="F254:G254"/>
    <mergeCell ref="H254:I254"/>
    <mergeCell ref="B281:B283"/>
    <mergeCell ref="D281:D283"/>
    <mergeCell ref="F281:G281"/>
    <mergeCell ref="H281:I281"/>
    <mergeCell ref="F282:G282"/>
    <mergeCell ref="H282:I282"/>
    <mergeCell ref="B309:B311"/>
    <mergeCell ref="D309:D311"/>
    <mergeCell ref="F309:G309"/>
    <mergeCell ref="H309:I309"/>
    <mergeCell ref="F310:G310"/>
    <mergeCell ref="H310:I310"/>
    <mergeCell ref="B337:B339"/>
    <mergeCell ref="D337:D339"/>
    <mergeCell ref="F337:G337"/>
    <mergeCell ref="H337:I337"/>
    <mergeCell ref="F338:G338"/>
    <mergeCell ref="H338:I338"/>
    <mergeCell ref="B365:B367"/>
    <mergeCell ref="D365:D367"/>
    <mergeCell ref="F365:G365"/>
    <mergeCell ref="H365:I365"/>
    <mergeCell ref="F366:G366"/>
    <mergeCell ref="H366:I366"/>
    <mergeCell ref="B393:B395"/>
    <mergeCell ref="D393:D395"/>
    <mergeCell ref="F393:G393"/>
    <mergeCell ref="H393:I393"/>
    <mergeCell ref="F394:G394"/>
    <mergeCell ref="H394:I394"/>
    <mergeCell ref="B421:B423"/>
    <mergeCell ref="D421:D423"/>
    <mergeCell ref="F421:G421"/>
    <mergeCell ref="H421:I421"/>
    <mergeCell ref="F422:G422"/>
    <mergeCell ref="H422:I422"/>
  </mergeCells>
  <conditionalFormatting sqref="F361:F362">
    <cfRule type="duplicateValues" dxfId="21" priority="15"/>
  </conditionalFormatting>
  <conditionalFormatting sqref="F368:F369">
    <cfRule type="duplicateValues" dxfId="20" priority="14"/>
  </conditionalFormatting>
  <conditionalFormatting sqref="F379:F380">
    <cfRule type="duplicateValues" dxfId="19" priority="12"/>
  </conditionalFormatting>
  <conditionalFormatting sqref="F387:F388">
    <cfRule type="duplicateValues" dxfId="18" priority="9"/>
  </conditionalFormatting>
  <conditionalFormatting sqref="F410:F411">
    <cfRule type="duplicateValues" dxfId="17" priority="8"/>
  </conditionalFormatting>
  <conditionalFormatting sqref="F415:F416">
    <cfRule type="duplicateValues" dxfId="16" priority="6"/>
  </conditionalFormatting>
  <conditionalFormatting sqref="F424:F425">
    <cfRule type="duplicateValues" dxfId="15" priority="2"/>
  </conditionalFormatting>
  <conditionalFormatting sqref="G415">
    <cfRule type="duplicateValues" dxfId="14" priority="4"/>
  </conditionalFormatting>
  <conditionalFormatting sqref="H368:H369">
    <cfRule type="duplicateValues" dxfId="13" priority="13"/>
  </conditionalFormatting>
  <conditionalFormatting sqref="H379">
    <cfRule type="duplicateValues" dxfId="12" priority="10"/>
  </conditionalFormatting>
  <conditionalFormatting sqref="H380">
    <cfRule type="duplicateValues" dxfId="11" priority="11"/>
  </conditionalFormatting>
  <conditionalFormatting sqref="H410:H411">
    <cfRule type="duplicateValues" dxfId="10" priority="7"/>
  </conditionalFormatting>
  <conditionalFormatting sqref="H415">
    <cfRule type="duplicateValues" dxfId="9" priority="3"/>
  </conditionalFormatting>
  <conditionalFormatting sqref="H416">
    <cfRule type="duplicateValues" dxfId="8" priority="5"/>
  </conditionalFormatting>
  <conditionalFormatting sqref="H424:H425">
    <cfRule type="duplicateValues" dxfId="7" priority="1"/>
  </conditionalFormatting>
  <pageMargins left="0.19" right="0.19" top="0.39" bottom="0.32" header="0.17" footer="0.18"/>
  <pageSetup paperSize="9" scale="90"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F84EA-94F5-4AC4-80BD-EB1161DB646A}">
  <dimension ref="A1:L392"/>
  <sheetViews>
    <sheetView topLeftCell="A289" zoomScale="110" zoomScaleNormal="110" workbookViewId="0">
      <selection activeCell="M331" sqref="M331"/>
    </sheetView>
  </sheetViews>
  <sheetFormatPr defaultRowHeight="14.25" x14ac:dyDescent="0.2"/>
  <cols>
    <col min="1" max="1" width="3.875" customWidth="1"/>
    <col min="2" max="2" width="20" customWidth="1"/>
    <col min="3" max="3" width="14" customWidth="1"/>
    <col min="4" max="4" width="14.375" customWidth="1"/>
    <col min="5" max="5" width="8.875" customWidth="1"/>
    <col min="6" max="6" width="16.25" customWidth="1"/>
    <col min="7" max="7" width="14" customWidth="1"/>
    <col min="8" max="8" width="15" customWidth="1"/>
    <col min="9" max="9" width="14" customWidth="1"/>
    <col min="10" max="10" width="13.625" customWidth="1"/>
    <col min="11" max="12" width="16" customWidth="1"/>
    <col min="13" max="13" width="7.125" customWidth="1"/>
  </cols>
  <sheetData>
    <row r="1" spans="1:12" ht="21" customHeight="1" x14ac:dyDescent="0.35">
      <c r="A1" s="446" t="s">
        <v>0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396"/>
    </row>
    <row r="2" spans="1:12" ht="21" customHeight="1" x14ac:dyDescent="0.35">
      <c r="A2" s="447" t="s">
        <v>1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397"/>
    </row>
    <row r="3" spans="1:12" ht="21" customHeight="1" x14ac:dyDescent="0.35">
      <c r="A3" s="447" t="s">
        <v>3608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397"/>
    </row>
    <row r="4" spans="1:12" ht="21" customHeight="1" x14ac:dyDescent="0.3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397"/>
    </row>
    <row r="5" spans="1:12" ht="21" customHeight="1" x14ac:dyDescent="0.2">
      <c r="A5" s="3" t="s">
        <v>3</v>
      </c>
      <c r="B5" s="432" t="s">
        <v>4</v>
      </c>
      <c r="C5" s="4" t="s">
        <v>5</v>
      </c>
      <c r="D5" s="448" t="s">
        <v>6</v>
      </c>
      <c r="E5" s="5" t="s">
        <v>7</v>
      </c>
      <c r="F5" s="438" t="s">
        <v>8</v>
      </c>
      <c r="G5" s="439"/>
      <c r="H5" s="440" t="s">
        <v>9</v>
      </c>
      <c r="I5" s="441"/>
      <c r="J5" s="6" t="s">
        <v>10</v>
      </c>
      <c r="K5" s="3" t="s">
        <v>11</v>
      </c>
      <c r="L5" s="403"/>
    </row>
    <row r="6" spans="1:12" ht="21" customHeight="1" x14ac:dyDescent="0.2">
      <c r="A6" s="7"/>
      <c r="B6" s="433"/>
      <c r="C6" s="8" t="s">
        <v>12</v>
      </c>
      <c r="D6" s="449"/>
      <c r="E6" s="9" t="s">
        <v>12</v>
      </c>
      <c r="F6" s="442" t="s">
        <v>13</v>
      </c>
      <c r="G6" s="443"/>
      <c r="H6" s="444" t="s">
        <v>14</v>
      </c>
      <c r="I6" s="445"/>
      <c r="J6" s="10" t="s">
        <v>15</v>
      </c>
      <c r="K6" s="7" t="s">
        <v>16</v>
      </c>
      <c r="L6" s="403"/>
    </row>
    <row r="7" spans="1:12" ht="21" customHeight="1" x14ac:dyDescent="0.2">
      <c r="A7" s="11"/>
      <c r="B7" s="434"/>
      <c r="C7" s="12"/>
      <c r="D7" s="450"/>
      <c r="E7" s="13"/>
      <c r="F7" s="14"/>
      <c r="G7" s="15"/>
      <c r="H7" s="14"/>
      <c r="I7" s="16"/>
      <c r="J7" s="16"/>
      <c r="K7" s="11" t="s">
        <v>17</v>
      </c>
      <c r="L7" s="403"/>
    </row>
    <row r="8" spans="1:12" ht="21" customHeight="1" x14ac:dyDescent="0.35">
      <c r="A8" s="17">
        <v>1</v>
      </c>
      <c r="B8" s="18" t="s">
        <v>3609</v>
      </c>
      <c r="C8" s="19">
        <v>74900</v>
      </c>
      <c r="D8" s="19">
        <v>74900</v>
      </c>
      <c r="E8" s="20" t="s">
        <v>19</v>
      </c>
      <c r="F8" s="21" t="s">
        <v>3516</v>
      </c>
      <c r="G8" s="19">
        <v>74900</v>
      </c>
      <c r="H8" s="21" t="s">
        <v>3516</v>
      </c>
      <c r="I8" s="19">
        <v>74900</v>
      </c>
      <c r="J8" s="19" t="s">
        <v>21</v>
      </c>
      <c r="K8" s="22" t="s">
        <v>282</v>
      </c>
      <c r="L8" s="404"/>
    </row>
    <row r="9" spans="1:12" ht="21" customHeight="1" x14ac:dyDescent="0.35">
      <c r="A9" s="23"/>
      <c r="B9" s="21" t="s">
        <v>3610</v>
      </c>
      <c r="C9" s="24"/>
      <c r="D9" s="25"/>
      <c r="E9" s="26" t="s">
        <v>24</v>
      </c>
      <c r="F9" s="21" t="s">
        <v>3623</v>
      </c>
      <c r="G9" s="27"/>
      <c r="H9" s="21" t="s">
        <v>3623</v>
      </c>
      <c r="I9" s="27"/>
      <c r="J9" s="26" t="s">
        <v>25</v>
      </c>
      <c r="K9" s="28" t="s">
        <v>3613</v>
      </c>
      <c r="L9" s="405"/>
    </row>
    <row r="10" spans="1:12" ht="21" customHeight="1" x14ac:dyDescent="0.35">
      <c r="A10" s="23"/>
      <c r="B10" s="21"/>
      <c r="C10" s="24"/>
      <c r="D10" s="25"/>
      <c r="E10" s="26"/>
      <c r="F10" s="21"/>
      <c r="G10" s="27"/>
      <c r="H10" s="21"/>
      <c r="I10" s="27"/>
      <c r="J10" s="26" t="s">
        <v>27</v>
      </c>
      <c r="K10" s="29"/>
      <c r="L10" s="406"/>
    </row>
    <row r="11" spans="1:12" ht="21" customHeight="1" x14ac:dyDescent="0.35">
      <c r="A11" s="23"/>
      <c r="B11" s="21"/>
      <c r="C11" s="24"/>
      <c r="D11" s="25"/>
      <c r="E11" s="26"/>
      <c r="F11" s="21"/>
      <c r="G11" s="27"/>
      <c r="H11" s="21"/>
      <c r="I11" s="27"/>
      <c r="J11" s="26" t="s">
        <v>28</v>
      </c>
      <c r="K11" s="29"/>
      <c r="L11" s="406"/>
    </row>
    <row r="12" spans="1:12" ht="21" customHeight="1" x14ac:dyDescent="0.35">
      <c r="A12" s="23"/>
      <c r="B12" s="21"/>
      <c r="C12" s="24"/>
      <c r="D12" s="25"/>
      <c r="E12" s="26"/>
      <c r="F12" s="21"/>
      <c r="G12" s="27"/>
      <c r="H12" s="21"/>
      <c r="I12" s="27"/>
      <c r="J12" s="26"/>
      <c r="K12" s="29"/>
      <c r="L12" s="406"/>
    </row>
    <row r="13" spans="1:12" ht="21" customHeight="1" x14ac:dyDescent="0.35">
      <c r="A13" s="23">
        <v>2</v>
      </c>
      <c r="B13" s="18" t="s">
        <v>3611</v>
      </c>
      <c r="C13" s="19">
        <v>300000</v>
      </c>
      <c r="D13" s="19">
        <v>300000</v>
      </c>
      <c r="E13" s="20" t="s">
        <v>19</v>
      </c>
      <c r="F13" s="21" t="s">
        <v>197</v>
      </c>
      <c r="G13" s="19">
        <v>300000</v>
      </c>
      <c r="H13" s="21" t="s">
        <v>197</v>
      </c>
      <c r="I13" s="19">
        <v>300000</v>
      </c>
      <c r="J13" s="26" t="s">
        <v>31</v>
      </c>
      <c r="K13" s="22" t="s">
        <v>282</v>
      </c>
      <c r="L13" s="404"/>
    </row>
    <row r="14" spans="1:12" ht="21" customHeight="1" x14ac:dyDescent="0.35">
      <c r="A14" s="23"/>
      <c r="B14" s="21" t="s">
        <v>90</v>
      </c>
      <c r="C14" s="24"/>
      <c r="D14" s="24"/>
      <c r="E14" s="26" t="s">
        <v>24</v>
      </c>
      <c r="F14" s="21" t="s">
        <v>630</v>
      </c>
      <c r="G14" s="24"/>
      <c r="H14" s="21" t="s">
        <v>630</v>
      </c>
      <c r="I14" s="24"/>
      <c r="J14" s="26"/>
      <c r="K14" s="28" t="s">
        <v>3613</v>
      </c>
      <c r="L14" s="405"/>
    </row>
    <row r="15" spans="1:12" ht="21" customHeight="1" x14ac:dyDescent="0.35">
      <c r="A15" s="23"/>
      <c r="B15" s="21"/>
      <c r="C15" s="24"/>
      <c r="D15" s="25"/>
      <c r="E15" s="26"/>
      <c r="F15" s="21"/>
      <c r="G15" s="27"/>
      <c r="H15" s="21"/>
      <c r="I15" s="27"/>
      <c r="J15" s="26"/>
      <c r="K15" s="28"/>
      <c r="L15" s="405"/>
    </row>
    <row r="16" spans="1:12" ht="21" customHeight="1" x14ac:dyDescent="0.35">
      <c r="A16" s="23">
        <v>3</v>
      </c>
      <c r="B16" s="18" t="s">
        <v>3611</v>
      </c>
      <c r="C16" s="19">
        <v>100000</v>
      </c>
      <c r="D16" s="19">
        <v>100000</v>
      </c>
      <c r="E16" s="20" t="s">
        <v>19</v>
      </c>
      <c r="F16" s="21" t="s">
        <v>197</v>
      </c>
      <c r="G16" s="19">
        <v>100000</v>
      </c>
      <c r="H16" s="21" t="s">
        <v>197</v>
      </c>
      <c r="I16" s="19">
        <v>100000</v>
      </c>
      <c r="J16" s="26" t="s">
        <v>31</v>
      </c>
      <c r="K16" s="22" t="s">
        <v>295</v>
      </c>
      <c r="L16" s="404"/>
    </row>
    <row r="17" spans="1:12" ht="21" customHeight="1" x14ac:dyDescent="0.35">
      <c r="A17" s="23"/>
      <c r="B17" s="21" t="s">
        <v>1030</v>
      </c>
      <c r="C17" s="24"/>
      <c r="D17" s="24"/>
      <c r="E17" s="26" t="s">
        <v>24</v>
      </c>
      <c r="F17" s="21" t="s">
        <v>630</v>
      </c>
      <c r="G17" s="24"/>
      <c r="H17" s="21" t="s">
        <v>630</v>
      </c>
      <c r="I17" s="24"/>
      <c r="J17" s="26"/>
      <c r="K17" s="28" t="s">
        <v>3613</v>
      </c>
      <c r="L17" s="405"/>
    </row>
    <row r="18" spans="1:12" ht="21" customHeight="1" x14ac:dyDescent="0.35">
      <c r="A18" s="23"/>
      <c r="B18" s="21"/>
      <c r="C18" s="19"/>
      <c r="D18" s="19"/>
      <c r="E18" s="26"/>
      <c r="F18" s="21"/>
      <c r="G18" s="19"/>
      <c r="H18" s="21"/>
      <c r="I18" s="19"/>
      <c r="J18" s="26"/>
      <c r="K18" s="28"/>
      <c r="L18" s="405"/>
    </row>
    <row r="19" spans="1:12" ht="21" customHeight="1" x14ac:dyDescent="0.35">
      <c r="A19" s="23">
        <v>4</v>
      </c>
      <c r="B19" s="18" t="s">
        <v>3611</v>
      </c>
      <c r="C19" s="19">
        <v>120000</v>
      </c>
      <c r="D19" s="19">
        <v>120000</v>
      </c>
      <c r="E19" s="20" t="s">
        <v>19</v>
      </c>
      <c r="F19" s="21" t="s">
        <v>197</v>
      </c>
      <c r="G19" s="19">
        <v>120000</v>
      </c>
      <c r="H19" s="21" t="s">
        <v>197</v>
      </c>
      <c r="I19" s="19">
        <v>120000</v>
      </c>
      <c r="J19" s="26" t="s">
        <v>31</v>
      </c>
      <c r="K19" s="22" t="s">
        <v>302</v>
      </c>
      <c r="L19" s="404"/>
    </row>
    <row r="20" spans="1:12" ht="21" customHeight="1" x14ac:dyDescent="0.35">
      <c r="A20" s="23"/>
      <c r="B20" s="21" t="s">
        <v>3514</v>
      </c>
      <c r="C20" s="24"/>
      <c r="D20" s="24"/>
      <c r="E20" s="26" t="s">
        <v>24</v>
      </c>
      <c r="F20" s="21" t="s">
        <v>630</v>
      </c>
      <c r="G20" s="24"/>
      <c r="H20" s="21" t="s">
        <v>630</v>
      </c>
      <c r="I20" s="24"/>
      <c r="J20" s="26"/>
      <c r="K20" s="28" t="s">
        <v>3613</v>
      </c>
      <c r="L20" s="405"/>
    </row>
    <row r="21" spans="1:12" ht="21" customHeight="1" x14ac:dyDescent="0.35">
      <c r="A21" s="23"/>
      <c r="B21" s="31"/>
      <c r="C21" s="19"/>
      <c r="D21" s="19"/>
      <c r="E21" s="20"/>
      <c r="F21" s="21"/>
      <c r="G21" s="19"/>
      <c r="H21" s="21"/>
      <c r="I21" s="19"/>
      <c r="J21" s="26"/>
      <c r="K21" s="22"/>
      <c r="L21" s="404"/>
    </row>
    <row r="22" spans="1:12" ht="21" customHeight="1" x14ac:dyDescent="0.35">
      <c r="A22" s="23">
        <v>5</v>
      </c>
      <c r="B22" s="18" t="s">
        <v>3611</v>
      </c>
      <c r="C22" s="19">
        <v>120000</v>
      </c>
      <c r="D22" s="19">
        <v>120000</v>
      </c>
      <c r="E22" s="20" t="s">
        <v>19</v>
      </c>
      <c r="F22" s="21" t="s">
        <v>197</v>
      </c>
      <c r="G22" s="19">
        <v>120000</v>
      </c>
      <c r="H22" s="21" t="s">
        <v>197</v>
      </c>
      <c r="I22" s="19">
        <v>120000</v>
      </c>
      <c r="J22" s="26" t="s">
        <v>31</v>
      </c>
      <c r="K22" s="22" t="s">
        <v>308</v>
      </c>
      <c r="L22" s="404"/>
    </row>
    <row r="23" spans="1:12" ht="21" customHeight="1" x14ac:dyDescent="0.35">
      <c r="A23" s="23"/>
      <c r="B23" s="21" t="s">
        <v>3624</v>
      </c>
      <c r="C23" s="24"/>
      <c r="D23" s="24"/>
      <c r="E23" s="26" t="s">
        <v>24</v>
      </c>
      <c r="F23" s="21" t="s">
        <v>630</v>
      </c>
      <c r="G23" s="24"/>
      <c r="H23" s="21" t="s">
        <v>630</v>
      </c>
      <c r="I23" s="24"/>
      <c r="J23" s="26"/>
      <c r="K23" s="28" t="s">
        <v>3613</v>
      </c>
      <c r="L23" s="405"/>
    </row>
    <row r="24" spans="1:12" ht="21" customHeight="1" x14ac:dyDescent="0.35">
      <c r="A24" s="23"/>
      <c r="B24" s="31" t="s">
        <v>3612</v>
      </c>
      <c r="C24" s="19"/>
      <c r="D24" s="19"/>
      <c r="E24" s="26"/>
      <c r="F24" s="21"/>
      <c r="G24" s="19"/>
      <c r="H24" s="21"/>
      <c r="I24" s="19"/>
      <c r="J24" s="26"/>
      <c r="K24" s="28"/>
      <c r="L24" s="405"/>
    </row>
    <row r="25" spans="1:12" ht="21" customHeight="1" x14ac:dyDescent="0.35">
      <c r="A25" s="23"/>
      <c r="B25" s="21"/>
      <c r="C25" s="24"/>
      <c r="D25" s="24"/>
      <c r="E25" s="26"/>
      <c r="F25" s="21"/>
      <c r="G25" s="24"/>
      <c r="H25" s="21"/>
      <c r="I25" s="24"/>
      <c r="J25" s="24"/>
      <c r="K25" s="28"/>
      <c r="L25" s="405"/>
    </row>
    <row r="26" spans="1:12" ht="21" customHeight="1" x14ac:dyDescent="0.35">
      <c r="A26" s="23">
        <v>6</v>
      </c>
      <c r="B26" s="18" t="s">
        <v>3611</v>
      </c>
      <c r="C26" s="19">
        <v>350000</v>
      </c>
      <c r="D26" s="19">
        <v>350000</v>
      </c>
      <c r="E26" s="20" t="s">
        <v>19</v>
      </c>
      <c r="F26" s="21" t="s">
        <v>197</v>
      </c>
      <c r="G26" s="19">
        <v>350000</v>
      </c>
      <c r="H26" s="21" t="s">
        <v>197</v>
      </c>
      <c r="I26" s="19">
        <v>350000</v>
      </c>
      <c r="J26" s="26" t="s">
        <v>31</v>
      </c>
      <c r="K26" s="22" t="s">
        <v>313</v>
      </c>
      <c r="L26" s="404"/>
    </row>
    <row r="27" spans="1:12" ht="21" customHeight="1" x14ac:dyDescent="0.35">
      <c r="A27" s="23"/>
      <c r="B27" s="21" t="s">
        <v>1436</v>
      </c>
      <c r="C27" s="24"/>
      <c r="D27" s="24"/>
      <c r="E27" s="26" t="s">
        <v>24</v>
      </c>
      <c r="F27" s="21" t="s">
        <v>630</v>
      </c>
      <c r="G27" s="24"/>
      <c r="H27" s="21" t="s">
        <v>630</v>
      </c>
      <c r="I27" s="24"/>
      <c r="J27" s="26"/>
      <c r="K27" s="28" t="s">
        <v>3613</v>
      </c>
      <c r="L27" s="405"/>
    </row>
    <row r="28" spans="1:12" ht="21" customHeight="1" x14ac:dyDescent="0.35">
      <c r="A28" s="34"/>
      <c r="B28" s="31"/>
      <c r="C28" s="19"/>
      <c r="D28" s="19"/>
      <c r="E28" s="26"/>
      <c r="F28" s="21"/>
      <c r="G28" s="19"/>
      <c r="H28" s="21"/>
      <c r="I28" s="19"/>
      <c r="J28" s="26"/>
      <c r="K28" s="28"/>
      <c r="L28" s="405"/>
    </row>
    <row r="29" spans="1:12" ht="21" customHeight="1" x14ac:dyDescent="0.2">
      <c r="A29" s="3" t="s">
        <v>3</v>
      </c>
      <c r="B29" s="432" t="s">
        <v>4</v>
      </c>
      <c r="C29" s="4" t="s">
        <v>5</v>
      </c>
      <c r="D29" s="448" t="s">
        <v>6</v>
      </c>
      <c r="E29" s="5" t="s">
        <v>7</v>
      </c>
      <c r="F29" s="438" t="s">
        <v>8</v>
      </c>
      <c r="G29" s="439"/>
      <c r="H29" s="440" t="s">
        <v>9</v>
      </c>
      <c r="I29" s="441"/>
      <c r="J29" s="6" t="s">
        <v>10</v>
      </c>
      <c r="K29" s="3" t="s">
        <v>11</v>
      </c>
      <c r="L29" s="403"/>
    </row>
    <row r="30" spans="1:12" ht="21" customHeight="1" x14ac:dyDescent="0.2">
      <c r="A30" s="7"/>
      <c r="B30" s="433"/>
      <c r="C30" s="8" t="s">
        <v>12</v>
      </c>
      <c r="D30" s="449"/>
      <c r="E30" s="9" t="s">
        <v>12</v>
      </c>
      <c r="F30" s="442" t="s">
        <v>13</v>
      </c>
      <c r="G30" s="443"/>
      <c r="H30" s="444" t="s">
        <v>14</v>
      </c>
      <c r="I30" s="445"/>
      <c r="J30" s="10" t="s">
        <v>15</v>
      </c>
      <c r="K30" s="7" t="s">
        <v>16</v>
      </c>
      <c r="L30" s="403"/>
    </row>
    <row r="31" spans="1:12" ht="21" customHeight="1" x14ac:dyDescent="0.2">
      <c r="A31" s="11"/>
      <c r="B31" s="434"/>
      <c r="C31" s="12"/>
      <c r="D31" s="450"/>
      <c r="E31" s="13"/>
      <c r="F31" s="14"/>
      <c r="G31" s="15"/>
      <c r="H31" s="14"/>
      <c r="I31" s="16"/>
      <c r="J31" s="16"/>
      <c r="K31" s="11" t="s">
        <v>17</v>
      </c>
      <c r="L31" s="403"/>
    </row>
    <row r="32" spans="1:12" ht="21" customHeight="1" x14ac:dyDescent="0.35">
      <c r="A32" s="23">
        <v>7</v>
      </c>
      <c r="B32" s="18" t="s">
        <v>3611</v>
      </c>
      <c r="C32" s="24">
        <v>120000</v>
      </c>
      <c r="D32" s="24">
        <v>120000</v>
      </c>
      <c r="E32" s="20" t="s">
        <v>19</v>
      </c>
      <c r="F32" s="21" t="s">
        <v>197</v>
      </c>
      <c r="G32" s="24">
        <v>120000</v>
      </c>
      <c r="H32" s="21" t="s">
        <v>197</v>
      </c>
      <c r="I32" s="24">
        <v>120000</v>
      </c>
      <c r="J32" s="19" t="s">
        <v>21</v>
      </c>
      <c r="K32" s="22" t="s">
        <v>320</v>
      </c>
      <c r="L32" s="404"/>
    </row>
    <row r="33" spans="1:12" ht="21" customHeight="1" x14ac:dyDescent="0.35">
      <c r="A33" s="23"/>
      <c r="B33" s="21" t="s">
        <v>3614</v>
      </c>
      <c r="C33" s="24"/>
      <c r="D33" s="25"/>
      <c r="E33" s="26" t="s">
        <v>24</v>
      </c>
      <c r="F33" s="21" t="s">
        <v>630</v>
      </c>
      <c r="G33" s="24"/>
      <c r="H33" s="21" t="s">
        <v>630</v>
      </c>
      <c r="I33" s="24"/>
      <c r="J33" s="26" t="s">
        <v>25</v>
      </c>
      <c r="K33" s="28" t="s">
        <v>3613</v>
      </c>
      <c r="L33" s="405"/>
    </row>
    <row r="34" spans="1:12" ht="21" customHeight="1" x14ac:dyDescent="0.35">
      <c r="A34" s="23"/>
      <c r="B34" s="21" t="s">
        <v>3615</v>
      </c>
      <c r="C34" s="24"/>
      <c r="D34" s="25"/>
      <c r="E34" s="26"/>
      <c r="F34" s="21"/>
      <c r="G34" s="40"/>
      <c r="H34" s="21"/>
      <c r="I34" s="27"/>
      <c r="J34" s="26" t="s">
        <v>27</v>
      </c>
      <c r="K34" s="29"/>
      <c r="L34" s="406"/>
    </row>
    <row r="35" spans="1:12" ht="21" customHeight="1" x14ac:dyDescent="0.35">
      <c r="A35" s="23"/>
      <c r="B35" s="41" t="s">
        <v>584</v>
      </c>
      <c r="C35" s="19"/>
      <c r="D35" s="42"/>
      <c r="E35" s="20"/>
      <c r="F35" s="43"/>
      <c r="G35" s="44"/>
      <c r="H35" s="41"/>
      <c r="I35" s="40"/>
      <c r="J35" s="26" t="s">
        <v>28</v>
      </c>
      <c r="K35" s="29"/>
      <c r="L35" s="406"/>
    </row>
    <row r="36" spans="1:12" ht="21" customHeight="1" x14ac:dyDescent="0.35">
      <c r="A36" s="23"/>
      <c r="B36" s="21"/>
      <c r="C36" s="24"/>
      <c r="D36" s="24"/>
      <c r="E36" s="20"/>
      <c r="F36" s="21"/>
      <c r="G36" s="24"/>
      <c r="H36" s="21"/>
      <c r="I36" s="24"/>
      <c r="J36" s="26"/>
      <c r="K36" s="22"/>
      <c r="L36" s="404"/>
    </row>
    <row r="37" spans="1:12" ht="21" customHeight="1" x14ac:dyDescent="0.35">
      <c r="A37" s="23">
        <v>8</v>
      </c>
      <c r="B37" s="18" t="s">
        <v>3611</v>
      </c>
      <c r="C37" s="24">
        <v>100000</v>
      </c>
      <c r="D37" s="24">
        <v>100000</v>
      </c>
      <c r="E37" s="20" t="s">
        <v>19</v>
      </c>
      <c r="F37" s="21" t="s">
        <v>197</v>
      </c>
      <c r="G37" s="24">
        <v>100000</v>
      </c>
      <c r="H37" s="21" t="s">
        <v>197</v>
      </c>
      <c r="I37" s="24">
        <v>100000</v>
      </c>
      <c r="J37" s="26" t="s">
        <v>31</v>
      </c>
      <c r="K37" s="22" t="s">
        <v>325</v>
      </c>
      <c r="L37" s="404"/>
    </row>
    <row r="38" spans="1:12" ht="21" customHeight="1" x14ac:dyDescent="0.35">
      <c r="A38" s="23"/>
      <c r="B38" s="21" t="s">
        <v>3614</v>
      </c>
      <c r="C38" s="24"/>
      <c r="D38" s="25"/>
      <c r="E38" s="26" t="s">
        <v>24</v>
      </c>
      <c r="F38" s="21" t="s">
        <v>630</v>
      </c>
      <c r="G38" s="24"/>
      <c r="H38" s="21" t="s">
        <v>630</v>
      </c>
      <c r="I38" s="24"/>
      <c r="J38" s="26"/>
      <c r="K38" s="28" t="s">
        <v>3613</v>
      </c>
      <c r="L38" s="405"/>
    </row>
    <row r="39" spans="1:12" ht="21" customHeight="1" x14ac:dyDescent="0.35">
      <c r="A39" s="23"/>
      <c r="B39" s="21" t="s">
        <v>3617</v>
      </c>
      <c r="C39" s="24"/>
      <c r="D39" s="25"/>
      <c r="E39" s="26"/>
      <c r="F39" s="21"/>
      <c r="G39" s="27"/>
      <c r="H39" s="21"/>
      <c r="I39" s="27"/>
      <c r="J39" s="26"/>
      <c r="K39" s="28"/>
      <c r="L39" s="405"/>
    </row>
    <row r="40" spans="1:12" ht="21" customHeight="1" x14ac:dyDescent="0.35">
      <c r="A40" s="23"/>
      <c r="B40" s="41" t="s">
        <v>3616</v>
      </c>
      <c r="C40" s="19"/>
      <c r="D40" s="19"/>
      <c r="E40" s="20"/>
      <c r="F40" s="21"/>
      <c r="G40" s="19"/>
      <c r="H40" s="21"/>
      <c r="I40" s="19"/>
      <c r="J40" s="26"/>
      <c r="K40" s="22"/>
      <c r="L40" s="404"/>
    </row>
    <row r="41" spans="1:12" ht="21" customHeight="1" x14ac:dyDescent="0.35">
      <c r="A41" s="23"/>
      <c r="B41" s="21"/>
      <c r="C41" s="24"/>
      <c r="D41" s="24"/>
      <c r="E41" s="26"/>
      <c r="F41" s="21"/>
      <c r="G41" s="24"/>
      <c r="H41" s="21"/>
      <c r="I41" s="24"/>
      <c r="J41" s="26"/>
      <c r="K41" s="28"/>
      <c r="L41" s="405"/>
    </row>
    <row r="42" spans="1:12" ht="21" customHeight="1" x14ac:dyDescent="0.35">
      <c r="A42" s="23">
        <v>9</v>
      </c>
      <c r="B42" s="18" t="s">
        <v>3611</v>
      </c>
      <c r="C42" s="24">
        <v>50000</v>
      </c>
      <c r="D42" s="24">
        <v>50000</v>
      </c>
      <c r="E42" s="20" t="s">
        <v>19</v>
      </c>
      <c r="F42" s="21" t="s">
        <v>197</v>
      </c>
      <c r="G42" s="24">
        <v>50000</v>
      </c>
      <c r="H42" s="21" t="s">
        <v>197</v>
      </c>
      <c r="I42" s="24">
        <v>50000</v>
      </c>
      <c r="J42" s="26" t="s">
        <v>31</v>
      </c>
      <c r="K42" s="22" t="s">
        <v>198</v>
      </c>
      <c r="L42" s="404"/>
    </row>
    <row r="43" spans="1:12" ht="21" customHeight="1" x14ac:dyDescent="0.35">
      <c r="A43" s="23"/>
      <c r="B43" s="21" t="s">
        <v>3614</v>
      </c>
      <c r="C43" s="24"/>
      <c r="D43" s="25"/>
      <c r="E43" s="26" t="s">
        <v>24</v>
      </c>
      <c r="F43" s="21" t="s">
        <v>630</v>
      </c>
      <c r="G43" s="24"/>
      <c r="H43" s="21" t="s">
        <v>630</v>
      </c>
      <c r="I43" s="24"/>
      <c r="J43" s="26"/>
      <c r="K43" s="28" t="s">
        <v>3613</v>
      </c>
      <c r="L43" s="405"/>
    </row>
    <row r="44" spans="1:12" ht="21" customHeight="1" x14ac:dyDescent="0.35">
      <c r="A44" s="23"/>
      <c r="B44" s="21" t="s">
        <v>3618</v>
      </c>
      <c r="C44" s="24"/>
      <c r="D44" s="25"/>
      <c r="E44" s="26"/>
      <c r="F44" s="21"/>
      <c r="G44" s="27"/>
      <c r="H44" s="21"/>
      <c r="I44" s="27"/>
      <c r="J44" s="26"/>
      <c r="K44" s="28"/>
      <c r="L44" s="405"/>
    </row>
    <row r="45" spans="1:12" ht="21" customHeight="1" x14ac:dyDescent="0.35">
      <c r="A45" s="23"/>
      <c r="B45" s="41" t="s">
        <v>3619</v>
      </c>
      <c r="C45" s="19"/>
      <c r="D45" s="19"/>
      <c r="E45" s="20"/>
      <c r="F45" s="21"/>
      <c r="G45" s="19"/>
      <c r="H45" s="21"/>
      <c r="I45" s="19"/>
      <c r="J45" s="26"/>
      <c r="K45" s="22"/>
      <c r="L45" s="404"/>
    </row>
    <row r="46" spans="1:12" ht="21" customHeight="1" x14ac:dyDescent="0.35">
      <c r="A46" s="23"/>
      <c r="B46" s="21"/>
      <c r="C46" s="25"/>
      <c r="D46" s="25"/>
      <c r="E46" s="26"/>
      <c r="F46" s="21"/>
      <c r="G46" s="25"/>
      <c r="H46" s="21"/>
      <c r="I46" s="25"/>
      <c r="J46" s="26"/>
      <c r="K46" s="28"/>
      <c r="L46" s="405"/>
    </row>
    <row r="47" spans="1:12" ht="21" customHeight="1" x14ac:dyDescent="0.35">
      <c r="A47" s="23">
        <v>10</v>
      </c>
      <c r="B47" s="31" t="s">
        <v>3625</v>
      </c>
      <c r="C47" s="24">
        <v>62100</v>
      </c>
      <c r="D47" s="24">
        <v>62100</v>
      </c>
      <c r="E47" s="20" t="s">
        <v>19</v>
      </c>
      <c r="F47" s="21" t="s">
        <v>3626</v>
      </c>
      <c r="G47" s="24">
        <v>62100</v>
      </c>
      <c r="H47" s="21" t="s">
        <v>3626</v>
      </c>
      <c r="I47" s="24">
        <v>62100</v>
      </c>
      <c r="J47" s="26" t="s">
        <v>31</v>
      </c>
      <c r="K47" s="22" t="s">
        <v>282</v>
      </c>
      <c r="L47" s="404"/>
    </row>
    <row r="48" spans="1:12" ht="21" customHeight="1" x14ac:dyDescent="0.35">
      <c r="A48" s="23"/>
      <c r="B48" s="21" t="s">
        <v>3620</v>
      </c>
      <c r="C48" s="24"/>
      <c r="D48" s="24"/>
      <c r="E48" s="26" t="s">
        <v>24</v>
      </c>
      <c r="F48" s="21" t="s">
        <v>3627</v>
      </c>
      <c r="G48" s="24"/>
      <c r="H48" s="21" t="s">
        <v>3627</v>
      </c>
      <c r="I48" s="24"/>
      <c r="J48" s="26"/>
      <c r="K48" s="28" t="s">
        <v>3613</v>
      </c>
      <c r="L48" s="405"/>
    </row>
    <row r="49" spans="1:12" ht="21" customHeight="1" x14ac:dyDescent="0.35">
      <c r="A49" s="23"/>
      <c r="B49" s="21" t="s">
        <v>3621</v>
      </c>
      <c r="C49" s="25"/>
      <c r="D49" s="25"/>
      <c r="E49" s="26"/>
      <c r="F49" s="21"/>
      <c r="G49" s="25"/>
      <c r="H49" s="21"/>
      <c r="I49" s="25"/>
      <c r="J49" s="26"/>
      <c r="K49" s="28"/>
      <c r="L49" s="405"/>
    </row>
    <row r="50" spans="1:12" ht="21" customHeight="1" x14ac:dyDescent="0.35">
      <c r="A50" s="23"/>
      <c r="B50" s="31"/>
      <c r="C50" s="24"/>
      <c r="D50" s="26"/>
      <c r="E50" s="26"/>
      <c r="F50" s="21"/>
      <c r="G50" s="26"/>
      <c r="H50" s="21"/>
      <c r="I50" s="26"/>
      <c r="J50" s="26"/>
      <c r="K50" s="28"/>
      <c r="L50" s="405"/>
    </row>
    <row r="51" spans="1:12" ht="21" customHeight="1" x14ac:dyDescent="0.35">
      <c r="A51" s="23">
        <v>11</v>
      </c>
      <c r="B51" s="31" t="s">
        <v>3625</v>
      </c>
      <c r="C51" s="24">
        <v>62100</v>
      </c>
      <c r="D51" s="24">
        <v>62100</v>
      </c>
      <c r="E51" s="20" t="s">
        <v>19</v>
      </c>
      <c r="F51" s="21" t="s">
        <v>2317</v>
      </c>
      <c r="G51" s="26">
        <v>62100</v>
      </c>
      <c r="H51" s="21" t="s">
        <v>2317</v>
      </c>
      <c r="I51" s="26">
        <v>62100</v>
      </c>
      <c r="J51" s="26" t="s">
        <v>31</v>
      </c>
      <c r="K51" s="22" t="s">
        <v>295</v>
      </c>
      <c r="L51" s="404"/>
    </row>
    <row r="52" spans="1:12" ht="21" customHeight="1" x14ac:dyDescent="0.35">
      <c r="A52" s="23"/>
      <c r="B52" s="21" t="s">
        <v>3620</v>
      </c>
      <c r="C52" s="24"/>
      <c r="D52" s="24"/>
      <c r="E52" s="26" t="s">
        <v>24</v>
      </c>
      <c r="F52" s="21" t="s">
        <v>3628</v>
      </c>
      <c r="G52" s="24"/>
      <c r="H52" s="21" t="s">
        <v>3628</v>
      </c>
      <c r="I52" s="24"/>
      <c r="J52" s="26"/>
      <c r="K52" s="28" t="s">
        <v>3613</v>
      </c>
      <c r="L52" s="405"/>
    </row>
    <row r="53" spans="1:12" ht="21" customHeight="1" x14ac:dyDescent="0.35">
      <c r="A53" s="23"/>
      <c r="B53" s="21" t="s">
        <v>3622</v>
      </c>
      <c r="C53" s="25"/>
      <c r="D53" s="25"/>
      <c r="E53" s="26"/>
      <c r="F53" s="21"/>
      <c r="G53" s="26"/>
      <c r="H53" s="21"/>
      <c r="I53" s="26"/>
      <c r="J53" s="26"/>
      <c r="K53" s="28"/>
      <c r="L53" s="405"/>
    </row>
    <row r="54" spans="1:12" ht="21" customHeight="1" x14ac:dyDescent="0.35">
      <c r="A54" s="23"/>
      <c r="B54" s="31"/>
      <c r="C54" s="24"/>
      <c r="D54" s="26"/>
      <c r="E54" s="26"/>
      <c r="F54" s="21"/>
      <c r="G54" s="26"/>
      <c r="H54" s="21"/>
      <c r="I54" s="26"/>
      <c r="J54" s="26"/>
      <c r="K54" s="30"/>
      <c r="L54" s="405"/>
    </row>
    <row r="55" spans="1:12" ht="21" customHeight="1" x14ac:dyDescent="0.35">
      <c r="A55" s="23"/>
      <c r="B55" s="21"/>
      <c r="C55" s="24"/>
      <c r="D55" s="25"/>
      <c r="E55" s="26"/>
      <c r="F55" s="21"/>
      <c r="G55" s="27"/>
      <c r="H55" s="21"/>
      <c r="I55" s="27"/>
      <c r="J55" s="26"/>
      <c r="K55" s="22"/>
      <c r="L55" s="404"/>
    </row>
    <row r="56" spans="1:12" ht="21" customHeight="1" x14ac:dyDescent="0.35">
      <c r="A56" s="34"/>
      <c r="B56" s="38"/>
      <c r="C56" s="36"/>
      <c r="D56" s="46"/>
      <c r="E56" s="37"/>
      <c r="F56" s="38"/>
      <c r="G56" s="47"/>
      <c r="H56" s="38"/>
      <c r="I56" s="47"/>
      <c r="J56" s="37"/>
      <c r="K56" s="48"/>
      <c r="L56" s="404"/>
    </row>
    <row r="57" spans="1:12" ht="21" customHeight="1" x14ac:dyDescent="0.2">
      <c r="A57" s="3" t="s">
        <v>3</v>
      </c>
      <c r="B57" s="432" t="s">
        <v>4</v>
      </c>
      <c r="C57" s="4" t="s">
        <v>5</v>
      </c>
      <c r="D57" s="448" t="s">
        <v>6</v>
      </c>
      <c r="E57" s="5" t="s">
        <v>7</v>
      </c>
      <c r="F57" s="438" t="s">
        <v>8</v>
      </c>
      <c r="G57" s="439"/>
      <c r="H57" s="440" t="s">
        <v>9</v>
      </c>
      <c r="I57" s="441"/>
      <c r="J57" s="6" t="s">
        <v>10</v>
      </c>
      <c r="K57" s="3" t="s">
        <v>11</v>
      </c>
      <c r="L57" s="403"/>
    </row>
    <row r="58" spans="1:12" ht="21" customHeight="1" x14ac:dyDescent="0.2">
      <c r="A58" s="7"/>
      <c r="B58" s="433"/>
      <c r="C58" s="8" t="s">
        <v>12</v>
      </c>
      <c r="D58" s="449"/>
      <c r="E58" s="9" t="s">
        <v>12</v>
      </c>
      <c r="F58" s="442" t="s">
        <v>13</v>
      </c>
      <c r="G58" s="443"/>
      <c r="H58" s="444" t="s">
        <v>14</v>
      </c>
      <c r="I58" s="445"/>
      <c r="J58" s="10" t="s">
        <v>15</v>
      </c>
      <c r="K58" s="7" t="s">
        <v>16</v>
      </c>
      <c r="L58" s="403"/>
    </row>
    <row r="59" spans="1:12" ht="21" customHeight="1" x14ac:dyDescent="0.2">
      <c r="A59" s="11"/>
      <c r="B59" s="434"/>
      <c r="C59" s="12"/>
      <c r="D59" s="450"/>
      <c r="E59" s="13"/>
      <c r="F59" s="14"/>
      <c r="G59" s="15"/>
      <c r="H59" s="14"/>
      <c r="I59" s="16"/>
      <c r="J59" s="16"/>
      <c r="K59" s="11" t="s">
        <v>17</v>
      </c>
      <c r="L59" s="403"/>
    </row>
    <row r="60" spans="1:12" ht="21" customHeight="1" x14ac:dyDescent="0.35">
      <c r="A60" s="23">
        <v>12</v>
      </c>
      <c r="B60" s="31" t="s">
        <v>3625</v>
      </c>
      <c r="C60" s="24">
        <v>62100</v>
      </c>
      <c r="D60" s="24">
        <v>62100</v>
      </c>
      <c r="E60" s="20" t="s">
        <v>19</v>
      </c>
      <c r="F60" s="21" t="s">
        <v>3629</v>
      </c>
      <c r="G60" s="24">
        <v>62100</v>
      </c>
      <c r="H60" s="21" t="s">
        <v>3629</v>
      </c>
      <c r="I60" s="24">
        <v>62100</v>
      </c>
      <c r="J60" s="19" t="s">
        <v>21</v>
      </c>
      <c r="K60" s="22" t="s">
        <v>302</v>
      </c>
      <c r="L60" s="404"/>
    </row>
    <row r="61" spans="1:12" ht="21" customHeight="1" x14ac:dyDescent="0.35">
      <c r="A61" s="23"/>
      <c r="B61" s="21" t="s">
        <v>3620</v>
      </c>
      <c r="C61" s="24"/>
      <c r="D61" s="24"/>
      <c r="E61" s="26" t="s">
        <v>24</v>
      </c>
      <c r="F61" s="21" t="s">
        <v>3630</v>
      </c>
      <c r="G61" s="24"/>
      <c r="H61" s="21" t="s">
        <v>3630</v>
      </c>
      <c r="I61" s="24"/>
      <c r="J61" s="26" t="s">
        <v>25</v>
      </c>
      <c r="K61" s="28" t="s">
        <v>3613</v>
      </c>
      <c r="L61" s="405"/>
    </row>
    <row r="62" spans="1:12" ht="21" customHeight="1" x14ac:dyDescent="0.35">
      <c r="A62" s="23"/>
      <c r="B62" s="21" t="s">
        <v>3622</v>
      </c>
      <c r="C62" s="25"/>
      <c r="D62" s="25"/>
      <c r="E62" s="26"/>
      <c r="F62" s="21"/>
      <c r="G62" s="27"/>
      <c r="H62" s="21"/>
      <c r="I62" s="27"/>
      <c r="J62" s="26" t="s">
        <v>27</v>
      </c>
      <c r="K62" s="29"/>
      <c r="L62" s="406"/>
    </row>
    <row r="63" spans="1:12" ht="21" customHeight="1" x14ac:dyDescent="0.35">
      <c r="A63" s="23"/>
      <c r="B63" s="31"/>
      <c r="C63" s="24"/>
      <c r="D63" s="26"/>
      <c r="E63" s="26"/>
      <c r="F63" s="21"/>
      <c r="G63" s="19"/>
      <c r="H63" s="21"/>
      <c r="I63" s="19"/>
      <c r="J63" s="26" t="s">
        <v>28</v>
      </c>
      <c r="K63" s="29"/>
      <c r="L63" s="406"/>
    </row>
    <row r="64" spans="1:12" ht="21" customHeight="1" x14ac:dyDescent="0.35">
      <c r="A64" s="23"/>
      <c r="B64" s="21"/>
      <c r="C64" s="24"/>
      <c r="D64" s="24"/>
      <c r="E64" s="26"/>
      <c r="F64" s="21"/>
      <c r="G64" s="24"/>
      <c r="H64" s="21"/>
      <c r="I64" s="24"/>
      <c r="J64" s="26"/>
      <c r="K64" s="29"/>
      <c r="L64" s="406"/>
    </row>
    <row r="65" spans="1:12" ht="21" customHeight="1" x14ac:dyDescent="0.35">
      <c r="A65" s="23">
        <v>13</v>
      </c>
      <c r="B65" s="31" t="s">
        <v>3625</v>
      </c>
      <c r="C65" s="24">
        <v>62100</v>
      </c>
      <c r="D65" s="24">
        <v>62100</v>
      </c>
      <c r="E65" s="20" t="s">
        <v>19</v>
      </c>
      <c r="F65" s="21" t="s">
        <v>3631</v>
      </c>
      <c r="G65" s="24">
        <v>62100</v>
      </c>
      <c r="H65" s="21" t="s">
        <v>3631</v>
      </c>
      <c r="I65" s="24">
        <v>62100</v>
      </c>
      <c r="J65" s="26" t="s">
        <v>31</v>
      </c>
      <c r="K65" s="22" t="s">
        <v>308</v>
      </c>
      <c r="L65" s="404"/>
    </row>
    <row r="66" spans="1:12" ht="21" customHeight="1" x14ac:dyDescent="0.35">
      <c r="A66" s="23"/>
      <c r="B66" s="21" t="s">
        <v>3620</v>
      </c>
      <c r="C66" s="24"/>
      <c r="D66" s="24"/>
      <c r="E66" s="26" t="s">
        <v>24</v>
      </c>
      <c r="F66" s="21" t="s">
        <v>3632</v>
      </c>
      <c r="G66" s="24"/>
      <c r="H66" s="21" t="s">
        <v>3632</v>
      </c>
      <c r="I66" s="24"/>
      <c r="J66" s="26"/>
      <c r="K66" s="28" t="s">
        <v>3613</v>
      </c>
      <c r="L66" s="405"/>
    </row>
    <row r="67" spans="1:12" ht="21" customHeight="1" x14ac:dyDescent="0.35">
      <c r="A67" s="23"/>
      <c r="B67" s="21" t="s">
        <v>3633</v>
      </c>
      <c r="C67" s="25"/>
      <c r="D67" s="25"/>
      <c r="E67" s="26"/>
      <c r="F67" s="21"/>
      <c r="G67" s="27"/>
      <c r="H67" s="21"/>
      <c r="I67" s="27"/>
      <c r="J67" s="24"/>
      <c r="K67" s="28"/>
      <c r="L67" s="405"/>
    </row>
    <row r="68" spans="1:12" ht="21" customHeight="1" x14ac:dyDescent="0.35">
      <c r="A68" s="23"/>
      <c r="B68" s="21"/>
      <c r="C68" s="24"/>
      <c r="D68" s="24"/>
      <c r="E68" s="20"/>
      <c r="F68" s="21"/>
      <c r="G68" s="24"/>
      <c r="H68" s="21"/>
      <c r="I68" s="24"/>
      <c r="J68" s="26"/>
      <c r="K68" s="22"/>
      <c r="L68" s="404"/>
    </row>
    <row r="69" spans="1:12" ht="21" customHeight="1" x14ac:dyDescent="0.35">
      <c r="A69" s="23">
        <v>14</v>
      </c>
      <c r="B69" s="21" t="s">
        <v>1138</v>
      </c>
      <c r="C69" s="24">
        <v>62100</v>
      </c>
      <c r="D69" s="24">
        <v>62100</v>
      </c>
      <c r="E69" s="20" t="s">
        <v>19</v>
      </c>
      <c r="F69" s="21" t="s">
        <v>3634</v>
      </c>
      <c r="G69" s="24">
        <v>62100</v>
      </c>
      <c r="H69" s="21" t="s">
        <v>3634</v>
      </c>
      <c r="I69" s="24">
        <v>62100</v>
      </c>
      <c r="J69" s="26" t="s">
        <v>31</v>
      </c>
      <c r="K69" s="22" t="s">
        <v>313</v>
      </c>
      <c r="L69" s="404"/>
    </row>
    <row r="70" spans="1:12" ht="21" customHeight="1" x14ac:dyDescent="0.35">
      <c r="A70" s="23"/>
      <c r="B70" s="21" t="s">
        <v>1030</v>
      </c>
      <c r="C70" s="24"/>
      <c r="D70" s="24"/>
      <c r="E70" s="26" t="s">
        <v>24</v>
      </c>
      <c r="F70" s="21" t="s">
        <v>3635</v>
      </c>
      <c r="G70" s="24"/>
      <c r="H70" s="21" t="s">
        <v>3635</v>
      </c>
      <c r="I70" s="24"/>
      <c r="J70" s="26"/>
      <c r="K70" s="28" t="s">
        <v>3613</v>
      </c>
      <c r="L70" s="405"/>
    </row>
    <row r="71" spans="1:12" ht="21" customHeight="1" x14ac:dyDescent="0.35">
      <c r="A71" s="23"/>
      <c r="B71" s="21"/>
      <c r="C71" s="24"/>
      <c r="D71" s="24"/>
      <c r="E71" s="20"/>
      <c r="F71" s="21"/>
      <c r="G71" s="24"/>
      <c r="H71" s="21"/>
      <c r="I71" s="24"/>
      <c r="J71" s="26"/>
      <c r="K71" s="22"/>
      <c r="L71" s="404"/>
    </row>
    <row r="72" spans="1:12" ht="21" customHeight="1" x14ac:dyDescent="0.35">
      <c r="A72" s="23">
        <v>15</v>
      </c>
      <c r="B72" s="21" t="s">
        <v>1138</v>
      </c>
      <c r="C72" s="24">
        <v>62100</v>
      </c>
      <c r="D72" s="24">
        <v>62100</v>
      </c>
      <c r="E72" s="20" t="s">
        <v>19</v>
      </c>
      <c r="F72" s="21" t="s">
        <v>3636</v>
      </c>
      <c r="G72" s="24">
        <v>62100</v>
      </c>
      <c r="H72" s="21" t="s">
        <v>3636</v>
      </c>
      <c r="I72" s="24">
        <v>62100</v>
      </c>
      <c r="J72" s="26" t="s">
        <v>31</v>
      </c>
      <c r="K72" s="22" t="s">
        <v>320</v>
      </c>
      <c r="L72" s="404"/>
    </row>
    <row r="73" spans="1:12" ht="21" customHeight="1" x14ac:dyDescent="0.35">
      <c r="A73" s="23"/>
      <c r="B73" s="21" t="s">
        <v>1030</v>
      </c>
      <c r="C73" s="24"/>
      <c r="D73" s="24"/>
      <c r="E73" s="26" t="s">
        <v>24</v>
      </c>
      <c r="F73" s="21" t="s">
        <v>3637</v>
      </c>
      <c r="G73" s="24"/>
      <c r="H73" s="21" t="s">
        <v>3637</v>
      </c>
      <c r="I73" s="24"/>
      <c r="J73" s="26"/>
      <c r="K73" s="28" t="s">
        <v>3613</v>
      </c>
      <c r="L73" s="405"/>
    </row>
    <row r="74" spans="1:12" ht="21" customHeight="1" x14ac:dyDescent="0.35">
      <c r="A74" s="23"/>
      <c r="B74" s="21"/>
      <c r="C74" s="24"/>
      <c r="D74" s="24"/>
      <c r="E74" s="26"/>
      <c r="F74" s="21"/>
      <c r="G74" s="24"/>
      <c r="H74" s="21"/>
      <c r="I74" s="24"/>
      <c r="J74" s="26"/>
      <c r="K74" s="28"/>
      <c r="L74" s="405"/>
    </row>
    <row r="75" spans="1:12" ht="21" customHeight="1" x14ac:dyDescent="0.35">
      <c r="A75" s="23">
        <v>16</v>
      </c>
      <c r="B75" s="21" t="s">
        <v>1138</v>
      </c>
      <c r="C75" s="24">
        <v>62100</v>
      </c>
      <c r="D75" s="24">
        <v>62100</v>
      </c>
      <c r="E75" s="20" t="s">
        <v>19</v>
      </c>
      <c r="F75" s="21" t="s">
        <v>3638</v>
      </c>
      <c r="G75" s="24">
        <v>62100</v>
      </c>
      <c r="H75" s="21" t="s">
        <v>3638</v>
      </c>
      <c r="I75" s="24">
        <v>62100</v>
      </c>
      <c r="J75" s="26" t="s">
        <v>31</v>
      </c>
      <c r="K75" s="22" t="s">
        <v>320</v>
      </c>
      <c r="L75" s="404"/>
    </row>
    <row r="76" spans="1:12" ht="21" customHeight="1" x14ac:dyDescent="0.35">
      <c r="A76" s="23"/>
      <c r="B76" s="21" t="s">
        <v>1030</v>
      </c>
      <c r="C76" s="24"/>
      <c r="D76" s="24"/>
      <c r="E76" s="26" t="s">
        <v>24</v>
      </c>
      <c r="F76" s="21" t="s">
        <v>3639</v>
      </c>
      <c r="G76" s="24"/>
      <c r="H76" s="21" t="s">
        <v>3639</v>
      </c>
      <c r="I76" s="24"/>
      <c r="J76" s="26"/>
      <c r="K76" s="28" t="s">
        <v>3613</v>
      </c>
      <c r="L76" s="405"/>
    </row>
    <row r="77" spans="1:12" ht="21" customHeight="1" x14ac:dyDescent="0.35">
      <c r="A77" s="23"/>
      <c r="B77" s="21"/>
      <c r="C77" s="24"/>
      <c r="D77" s="24"/>
      <c r="E77" s="20"/>
      <c r="F77" s="21"/>
      <c r="G77" s="24"/>
      <c r="H77" s="21"/>
      <c r="I77" s="24"/>
      <c r="J77" s="24"/>
      <c r="K77" s="22"/>
      <c r="L77" s="404"/>
    </row>
    <row r="78" spans="1:12" ht="21" customHeight="1" x14ac:dyDescent="0.35">
      <c r="A78" s="23">
        <v>17</v>
      </c>
      <c r="B78" s="21" t="s">
        <v>3640</v>
      </c>
      <c r="C78" s="24">
        <v>124200</v>
      </c>
      <c r="D78" s="24">
        <v>124200</v>
      </c>
      <c r="E78" s="20" t="s">
        <v>19</v>
      </c>
      <c r="F78" s="21" t="s">
        <v>3641</v>
      </c>
      <c r="G78" s="24">
        <v>124200</v>
      </c>
      <c r="H78" s="21" t="s">
        <v>3641</v>
      </c>
      <c r="I78" s="24">
        <v>124200</v>
      </c>
      <c r="J78" s="24" t="s">
        <v>31</v>
      </c>
      <c r="K78" s="22" t="s">
        <v>325</v>
      </c>
      <c r="L78" s="404"/>
    </row>
    <row r="79" spans="1:12" ht="21" customHeight="1" x14ac:dyDescent="0.35">
      <c r="A79" s="23"/>
      <c r="B79" s="21" t="s">
        <v>3642</v>
      </c>
      <c r="C79" s="24"/>
      <c r="D79" s="24"/>
      <c r="E79" s="26" t="s">
        <v>24</v>
      </c>
      <c r="F79" s="21" t="s">
        <v>3643</v>
      </c>
      <c r="G79" s="24"/>
      <c r="H79" s="21" t="s">
        <v>3643</v>
      </c>
      <c r="I79" s="24"/>
      <c r="J79" s="24"/>
      <c r="K79" s="28" t="s">
        <v>3613</v>
      </c>
      <c r="L79" s="405"/>
    </row>
    <row r="80" spans="1:12" ht="21" customHeight="1" x14ac:dyDescent="0.35">
      <c r="A80" s="23"/>
      <c r="B80" s="21"/>
      <c r="C80" s="24"/>
      <c r="D80" s="24"/>
      <c r="E80" s="20"/>
      <c r="F80" s="21"/>
      <c r="G80" s="24"/>
      <c r="H80" s="21"/>
      <c r="I80" s="24"/>
      <c r="J80" s="24"/>
      <c r="K80" s="22"/>
      <c r="L80" s="404"/>
    </row>
    <row r="81" spans="1:12" ht="21" customHeight="1" x14ac:dyDescent="0.35">
      <c r="A81" s="23">
        <v>17</v>
      </c>
      <c r="B81" s="21" t="s">
        <v>3640</v>
      </c>
      <c r="C81" s="24">
        <v>124200</v>
      </c>
      <c r="D81" s="24">
        <v>124200</v>
      </c>
      <c r="E81" s="20" t="s">
        <v>19</v>
      </c>
      <c r="F81" s="21" t="s">
        <v>3644</v>
      </c>
      <c r="G81" s="24">
        <v>124200</v>
      </c>
      <c r="H81" s="21" t="s">
        <v>3644</v>
      </c>
      <c r="I81" s="24">
        <v>124200</v>
      </c>
      <c r="J81" s="24" t="s">
        <v>31</v>
      </c>
      <c r="K81" s="22" t="s">
        <v>198</v>
      </c>
      <c r="L81" s="404"/>
    </row>
    <row r="82" spans="1:12" ht="21" customHeight="1" x14ac:dyDescent="0.35">
      <c r="A82" s="23"/>
      <c r="B82" s="21" t="s">
        <v>3642</v>
      </c>
      <c r="C82" s="24"/>
      <c r="D82" s="24"/>
      <c r="E82" s="26" t="s">
        <v>24</v>
      </c>
      <c r="F82" s="21" t="s">
        <v>3645</v>
      </c>
      <c r="G82" s="24"/>
      <c r="H82" s="21" t="s">
        <v>3645</v>
      </c>
      <c r="I82" s="24"/>
      <c r="J82" s="24"/>
      <c r="K82" s="28" t="s">
        <v>3613</v>
      </c>
      <c r="L82" s="405"/>
    </row>
    <row r="83" spans="1:12" ht="21" customHeight="1" x14ac:dyDescent="0.35">
      <c r="A83" s="23"/>
      <c r="B83" s="21"/>
      <c r="C83" s="24"/>
      <c r="D83" s="25"/>
      <c r="E83" s="26"/>
      <c r="F83" s="43"/>
      <c r="G83" s="24"/>
      <c r="H83" s="43"/>
      <c r="I83" s="24"/>
      <c r="J83" s="26"/>
      <c r="K83" s="28"/>
      <c r="L83" s="405"/>
    </row>
    <row r="84" spans="1:12" ht="21" customHeight="1" x14ac:dyDescent="0.35">
      <c r="A84" s="34"/>
      <c r="B84" s="38"/>
      <c r="C84" s="36"/>
      <c r="D84" s="46"/>
      <c r="E84" s="37"/>
      <c r="F84" s="38"/>
      <c r="G84" s="47"/>
      <c r="H84" s="38"/>
      <c r="I84" s="47"/>
      <c r="J84" s="37"/>
      <c r="K84" s="48"/>
      <c r="L84" s="404"/>
    </row>
    <row r="85" spans="1:12" ht="21" customHeight="1" x14ac:dyDescent="0.2">
      <c r="A85" s="3" t="s">
        <v>3</v>
      </c>
      <c r="B85" s="432" t="s">
        <v>4</v>
      </c>
      <c r="C85" s="4" t="s">
        <v>5</v>
      </c>
      <c r="D85" s="448" t="s">
        <v>6</v>
      </c>
      <c r="E85" s="5" t="s">
        <v>7</v>
      </c>
      <c r="F85" s="438" t="s">
        <v>8</v>
      </c>
      <c r="G85" s="439"/>
      <c r="H85" s="440" t="s">
        <v>9</v>
      </c>
      <c r="I85" s="441"/>
      <c r="J85" s="6" t="s">
        <v>10</v>
      </c>
      <c r="K85" s="3" t="s">
        <v>11</v>
      </c>
      <c r="L85" s="403"/>
    </row>
    <row r="86" spans="1:12" ht="21" customHeight="1" x14ac:dyDescent="0.2">
      <c r="A86" s="7"/>
      <c r="B86" s="433"/>
      <c r="C86" s="8" t="s">
        <v>12</v>
      </c>
      <c r="D86" s="449"/>
      <c r="E86" s="9" t="s">
        <v>12</v>
      </c>
      <c r="F86" s="442" t="s">
        <v>13</v>
      </c>
      <c r="G86" s="443"/>
      <c r="H86" s="444" t="s">
        <v>14</v>
      </c>
      <c r="I86" s="445"/>
      <c r="J86" s="10" t="s">
        <v>15</v>
      </c>
      <c r="K86" s="7" t="s">
        <v>16</v>
      </c>
      <c r="L86" s="403"/>
    </row>
    <row r="87" spans="1:12" ht="21" customHeight="1" x14ac:dyDescent="0.2">
      <c r="A87" s="11"/>
      <c r="B87" s="434"/>
      <c r="C87" s="12"/>
      <c r="D87" s="450"/>
      <c r="E87" s="13"/>
      <c r="F87" s="14"/>
      <c r="G87" s="15"/>
      <c r="H87" s="14"/>
      <c r="I87" s="16"/>
      <c r="J87" s="16"/>
      <c r="K87" s="11" t="s">
        <v>17</v>
      </c>
      <c r="L87" s="403"/>
    </row>
    <row r="88" spans="1:12" ht="21" customHeight="1" x14ac:dyDescent="0.35">
      <c r="A88" s="23">
        <v>18</v>
      </c>
      <c r="B88" s="21" t="s">
        <v>3640</v>
      </c>
      <c r="C88" s="24">
        <v>124200</v>
      </c>
      <c r="D88" s="24">
        <v>124200</v>
      </c>
      <c r="E88" s="20" t="s">
        <v>19</v>
      </c>
      <c r="F88" s="21" t="s">
        <v>3646</v>
      </c>
      <c r="G88" s="24">
        <v>124200</v>
      </c>
      <c r="H88" s="21" t="s">
        <v>3646</v>
      </c>
      <c r="I88" s="24">
        <v>124200</v>
      </c>
      <c r="J88" s="19" t="s">
        <v>21</v>
      </c>
      <c r="K88" s="22" t="s">
        <v>32</v>
      </c>
      <c r="L88" s="404"/>
    </row>
    <row r="89" spans="1:12" ht="21" customHeight="1" x14ac:dyDescent="0.35">
      <c r="A89" s="23"/>
      <c r="B89" s="21" t="s">
        <v>3642</v>
      </c>
      <c r="C89" s="24"/>
      <c r="D89" s="24"/>
      <c r="E89" s="26" t="s">
        <v>24</v>
      </c>
      <c r="F89" s="21" t="s">
        <v>3647</v>
      </c>
      <c r="G89" s="24"/>
      <c r="H89" s="21" t="s">
        <v>3647</v>
      </c>
      <c r="I89" s="24"/>
      <c r="J89" s="26" t="s">
        <v>25</v>
      </c>
      <c r="K89" s="28" t="s">
        <v>3613</v>
      </c>
      <c r="L89" s="405"/>
    </row>
    <row r="90" spans="1:12" ht="21" customHeight="1" x14ac:dyDescent="0.35">
      <c r="A90" s="23"/>
      <c r="B90" s="21"/>
      <c r="C90" s="24"/>
      <c r="D90" s="24"/>
      <c r="E90" s="20"/>
      <c r="F90" s="21"/>
      <c r="G90" s="24"/>
      <c r="H90" s="21"/>
      <c r="I90" s="24"/>
      <c r="J90" s="26" t="s">
        <v>27</v>
      </c>
      <c r="K90" s="29"/>
      <c r="L90" s="406"/>
    </row>
    <row r="91" spans="1:12" ht="21" customHeight="1" x14ac:dyDescent="0.35">
      <c r="A91" s="23"/>
      <c r="B91" s="41"/>
      <c r="C91" s="19"/>
      <c r="D91" s="19"/>
      <c r="E91" s="20"/>
      <c r="F91" s="43"/>
      <c r="G91" s="24"/>
      <c r="H91" s="43"/>
      <c r="I91" s="24"/>
      <c r="J91" s="26" t="s">
        <v>28</v>
      </c>
      <c r="K91" s="29"/>
      <c r="L91" s="406"/>
    </row>
    <row r="92" spans="1:12" ht="21" customHeight="1" x14ac:dyDescent="0.35">
      <c r="A92" s="23"/>
      <c r="B92" s="21"/>
      <c r="C92" s="24"/>
      <c r="D92" s="24"/>
      <c r="E92" s="26"/>
      <c r="F92" s="68"/>
      <c r="G92" s="27"/>
      <c r="H92" s="68"/>
      <c r="I92" s="27"/>
      <c r="J92" s="26"/>
      <c r="K92" s="29"/>
      <c r="L92" s="406"/>
    </row>
    <row r="93" spans="1:12" ht="21" customHeight="1" x14ac:dyDescent="0.35">
      <c r="A93" s="23">
        <v>19</v>
      </c>
      <c r="B93" s="21" t="s">
        <v>3640</v>
      </c>
      <c r="C93" s="24">
        <v>124200</v>
      </c>
      <c r="D93" s="24">
        <v>124200</v>
      </c>
      <c r="E93" s="20" t="s">
        <v>19</v>
      </c>
      <c r="F93" s="21" t="s">
        <v>3648</v>
      </c>
      <c r="G93" s="24">
        <v>124200</v>
      </c>
      <c r="H93" s="21" t="s">
        <v>3648</v>
      </c>
      <c r="I93" s="24">
        <v>124200</v>
      </c>
      <c r="J93" s="26" t="s">
        <v>31</v>
      </c>
      <c r="K93" s="22" t="s">
        <v>42</v>
      </c>
      <c r="L93" s="404"/>
    </row>
    <row r="94" spans="1:12" ht="21" customHeight="1" x14ac:dyDescent="0.35">
      <c r="A94" s="23"/>
      <c r="B94" s="21" t="s">
        <v>3642</v>
      </c>
      <c r="C94" s="24"/>
      <c r="D94" s="24"/>
      <c r="E94" s="26" t="s">
        <v>24</v>
      </c>
      <c r="F94" s="21" t="s">
        <v>3649</v>
      </c>
      <c r="G94" s="24"/>
      <c r="H94" s="21" t="s">
        <v>3649</v>
      </c>
      <c r="I94" s="24"/>
      <c r="J94" s="26"/>
      <c r="K94" s="28" t="s">
        <v>3613</v>
      </c>
      <c r="L94" s="405"/>
    </row>
    <row r="95" spans="1:12" ht="21" customHeight="1" x14ac:dyDescent="0.35">
      <c r="A95" s="23"/>
      <c r="B95" s="21"/>
      <c r="C95" s="24"/>
      <c r="D95" s="24"/>
      <c r="E95" s="26"/>
      <c r="F95" s="21"/>
      <c r="G95" s="24"/>
      <c r="H95" s="21"/>
      <c r="I95" s="24"/>
      <c r="J95" s="26"/>
      <c r="K95" s="28"/>
      <c r="L95" s="405"/>
    </row>
    <row r="96" spans="1:12" ht="21" customHeight="1" x14ac:dyDescent="0.35">
      <c r="A96" s="23">
        <v>20</v>
      </c>
      <c r="B96" s="21" t="s">
        <v>3640</v>
      </c>
      <c r="C96" s="24">
        <v>124200</v>
      </c>
      <c r="D96" s="24">
        <v>124200</v>
      </c>
      <c r="E96" s="20" t="s">
        <v>19</v>
      </c>
      <c r="F96" s="21" t="s">
        <v>3650</v>
      </c>
      <c r="G96" s="24">
        <v>124200</v>
      </c>
      <c r="H96" s="21" t="s">
        <v>3650</v>
      </c>
      <c r="I96" s="24">
        <v>124200</v>
      </c>
      <c r="J96" s="26" t="s">
        <v>31</v>
      </c>
      <c r="K96" s="22" t="s">
        <v>45</v>
      </c>
      <c r="L96" s="404"/>
    </row>
    <row r="97" spans="1:12" ht="21" customHeight="1" x14ac:dyDescent="0.35">
      <c r="A97" s="23"/>
      <c r="B97" s="21" t="s">
        <v>3642</v>
      </c>
      <c r="C97" s="24"/>
      <c r="D97" s="24"/>
      <c r="E97" s="26" t="s">
        <v>24</v>
      </c>
      <c r="F97" s="21" t="s">
        <v>3651</v>
      </c>
      <c r="G97" s="24"/>
      <c r="H97" s="21" t="s">
        <v>3651</v>
      </c>
      <c r="I97" s="24"/>
      <c r="J97" s="26"/>
      <c r="K97" s="28" t="s">
        <v>3613</v>
      </c>
      <c r="L97" s="405"/>
    </row>
    <row r="98" spans="1:12" ht="21" customHeight="1" x14ac:dyDescent="0.35">
      <c r="A98" s="23"/>
      <c r="B98" s="21"/>
      <c r="C98" s="24"/>
      <c r="D98" s="24"/>
      <c r="E98" s="26"/>
      <c r="F98" s="21"/>
      <c r="G98" s="24"/>
      <c r="H98" s="21"/>
      <c r="I98" s="24"/>
      <c r="J98" s="26"/>
      <c r="K98" s="28"/>
      <c r="L98" s="405"/>
    </row>
    <row r="99" spans="1:12" ht="21" customHeight="1" x14ac:dyDescent="0.35">
      <c r="A99" s="23">
        <v>21</v>
      </c>
      <c r="B99" s="41" t="s">
        <v>3640</v>
      </c>
      <c r="C99" s="19">
        <v>62100</v>
      </c>
      <c r="D99" s="19">
        <v>62100</v>
      </c>
      <c r="E99" s="20" t="s">
        <v>19</v>
      </c>
      <c r="F99" s="43" t="s">
        <v>1535</v>
      </c>
      <c r="G99" s="19">
        <v>62100</v>
      </c>
      <c r="H99" s="43" t="s">
        <v>1535</v>
      </c>
      <c r="I99" s="19">
        <v>62100</v>
      </c>
      <c r="J99" s="26" t="s">
        <v>31</v>
      </c>
      <c r="K99" s="22" t="s">
        <v>50</v>
      </c>
      <c r="L99" s="404"/>
    </row>
    <row r="100" spans="1:12" ht="21" customHeight="1" x14ac:dyDescent="0.35">
      <c r="A100" s="23"/>
      <c r="B100" s="41" t="s">
        <v>3652</v>
      </c>
      <c r="C100" s="24"/>
      <c r="D100" s="24"/>
      <c r="E100" s="26" t="s">
        <v>24</v>
      </c>
      <c r="F100" s="21" t="s">
        <v>3632</v>
      </c>
      <c r="G100" s="24"/>
      <c r="H100" s="21" t="s">
        <v>3632</v>
      </c>
      <c r="I100" s="24"/>
      <c r="J100" s="24"/>
      <c r="K100" s="28" t="s">
        <v>3613</v>
      </c>
      <c r="L100" s="405"/>
    </row>
    <row r="101" spans="1:12" ht="21" customHeight="1" x14ac:dyDescent="0.35">
      <c r="A101" s="23"/>
      <c r="B101" s="21" t="s">
        <v>3653</v>
      </c>
      <c r="C101" s="24"/>
      <c r="D101" s="24"/>
      <c r="E101" s="26"/>
      <c r="F101" s="21"/>
      <c r="G101" s="24"/>
      <c r="H101" s="21"/>
      <c r="I101" s="24"/>
      <c r="J101" s="26"/>
      <c r="K101" s="28"/>
      <c r="L101" s="405"/>
    </row>
    <row r="102" spans="1:12" ht="21" customHeight="1" x14ac:dyDescent="0.35">
      <c r="A102" s="23"/>
      <c r="B102" s="21" t="s">
        <v>3654</v>
      </c>
      <c r="C102" s="24"/>
      <c r="D102" s="24"/>
      <c r="E102" s="20"/>
      <c r="F102" s="21"/>
      <c r="G102" s="24"/>
      <c r="H102" s="21"/>
      <c r="I102" s="24"/>
      <c r="J102" s="26"/>
      <c r="K102" s="22"/>
      <c r="L102" s="404"/>
    </row>
    <row r="103" spans="1:12" ht="21" customHeight="1" x14ac:dyDescent="0.35">
      <c r="A103" s="23"/>
      <c r="B103" s="21"/>
      <c r="C103" s="25"/>
      <c r="D103" s="25"/>
      <c r="E103" s="20"/>
      <c r="F103" s="21"/>
      <c r="G103" s="25"/>
      <c r="H103" s="21"/>
      <c r="I103" s="25"/>
      <c r="J103" s="26"/>
      <c r="K103" s="22"/>
      <c r="L103" s="404"/>
    </row>
    <row r="104" spans="1:12" ht="21" customHeight="1" x14ac:dyDescent="0.35">
      <c r="A104" s="23">
        <v>22</v>
      </c>
      <c r="B104" s="41" t="s">
        <v>3640</v>
      </c>
      <c r="C104" s="19">
        <v>62100</v>
      </c>
      <c r="D104" s="19">
        <v>62100</v>
      </c>
      <c r="E104" s="20" t="s">
        <v>19</v>
      </c>
      <c r="F104" s="43" t="s">
        <v>1533</v>
      </c>
      <c r="G104" s="19">
        <v>62100</v>
      </c>
      <c r="H104" s="43" t="s">
        <v>1533</v>
      </c>
      <c r="I104" s="19">
        <v>62100</v>
      </c>
      <c r="J104" s="26" t="s">
        <v>31</v>
      </c>
      <c r="K104" s="22" t="s">
        <v>694</v>
      </c>
      <c r="L104" s="404"/>
    </row>
    <row r="105" spans="1:12" ht="21" customHeight="1" x14ac:dyDescent="0.35">
      <c r="A105" s="23"/>
      <c r="B105" s="41" t="s">
        <v>3652</v>
      </c>
      <c r="C105" s="24"/>
      <c r="D105" s="24"/>
      <c r="E105" s="26" t="s">
        <v>24</v>
      </c>
      <c r="F105" s="21" t="s">
        <v>3655</v>
      </c>
      <c r="G105" s="24"/>
      <c r="H105" s="21" t="s">
        <v>3655</v>
      </c>
      <c r="I105" s="24"/>
      <c r="J105" s="24"/>
      <c r="K105" s="28" t="s">
        <v>3613</v>
      </c>
      <c r="L105" s="405"/>
    </row>
    <row r="106" spans="1:12" ht="21" customHeight="1" x14ac:dyDescent="0.35">
      <c r="A106" s="23"/>
      <c r="B106" s="21" t="s">
        <v>3653</v>
      </c>
      <c r="C106" s="24"/>
      <c r="D106" s="24"/>
      <c r="E106" s="26"/>
      <c r="F106" s="21"/>
      <c r="G106" s="24"/>
      <c r="H106" s="21"/>
      <c r="I106" s="24"/>
      <c r="J106" s="26"/>
      <c r="K106" s="28"/>
      <c r="L106" s="405"/>
    </row>
    <row r="107" spans="1:12" ht="21" customHeight="1" x14ac:dyDescent="0.35">
      <c r="A107" s="23"/>
      <c r="B107" s="21" t="s">
        <v>3654</v>
      </c>
      <c r="C107" s="24"/>
      <c r="D107" s="24"/>
      <c r="E107" s="20"/>
      <c r="F107" s="21"/>
      <c r="G107" s="24"/>
      <c r="H107" s="21"/>
      <c r="I107" s="24"/>
      <c r="J107" s="26"/>
      <c r="K107" s="22"/>
      <c r="L107" s="404"/>
    </row>
    <row r="108" spans="1:12" ht="21" customHeight="1" x14ac:dyDescent="0.35">
      <c r="A108" s="23"/>
      <c r="B108" s="31"/>
      <c r="C108" s="24"/>
      <c r="D108" s="26"/>
      <c r="E108" s="26"/>
      <c r="F108" s="21"/>
      <c r="G108" s="26"/>
      <c r="H108" s="21"/>
      <c r="I108" s="26"/>
      <c r="J108" s="26"/>
      <c r="K108" s="30"/>
      <c r="L108" s="405"/>
    </row>
    <row r="109" spans="1:12" ht="21" customHeight="1" x14ac:dyDescent="0.35">
      <c r="A109" s="23"/>
      <c r="B109" s="21"/>
      <c r="C109" s="19"/>
      <c r="D109" s="42"/>
      <c r="E109" s="20"/>
      <c r="F109" s="43"/>
      <c r="G109" s="27"/>
      <c r="H109" s="21"/>
      <c r="I109" s="27"/>
      <c r="J109" s="26"/>
      <c r="K109" s="22"/>
      <c r="L109" s="404"/>
    </row>
    <row r="110" spans="1:12" ht="21" customHeight="1" x14ac:dyDescent="0.35">
      <c r="A110" s="23"/>
      <c r="B110" s="21"/>
      <c r="C110" s="19"/>
      <c r="D110" s="42"/>
      <c r="E110" s="20"/>
      <c r="F110" s="43"/>
      <c r="G110" s="27"/>
      <c r="H110" s="21"/>
      <c r="I110" s="27"/>
      <c r="J110" s="26"/>
      <c r="K110" s="22"/>
      <c r="L110" s="404"/>
    </row>
    <row r="111" spans="1:12" ht="21" customHeight="1" x14ac:dyDescent="0.35">
      <c r="A111" s="23"/>
      <c r="B111" s="21"/>
      <c r="C111" s="24"/>
      <c r="D111" s="25"/>
      <c r="E111" s="26"/>
      <c r="F111" s="43"/>
      <c r="G111" s="27"/>
      <c r="H111" s="21"/>
      <c r="I111" s="27"/>
      <c r="J111" s="26"/>
      <c r="K111" s="28"/>
      <c r="L111" s="405"/>
    </row>
    <row r="112" spans="1:12" ht="21" customHeight="1" x14ac:dyDescent="0.35">
      <c r="A112" s="34"/>
      <c r="B112" s="38"/>
      <c r="C112" s="36"/>
      <c r="D112" s="46"/>
      <c r="E112" s="37"/>
      <c r="F112" s="21"/>
      <c r="G112" s="47"/>
      <c r="H112" s="38"/>
      <c r="I112" s="47"/>
      <c r="J112" s="37"/>
      <c r="K112" s="48"/>
      <c r="L112" s="404"/>
    </row>
    <row r="113" spans="1:12" ht="21" customHeight="1" x14ac:dyDescent="0.2">
      <c r="A113" s="3" t="s">
        <v>3</v>
      </c>
      <c r="B113" s="432" t="s">
        <v>4</v>
      </c>
      <c r="C113" s="4" t="s">
        <v>5</v>
      </c>
      <c r="D113" s="448" t="s">
        <v>6</v>
      </c>
      <c r="E113" s="5" t="s">
        <v>7</v>
      </c>
      <c r="F113" s="438" t="s">
        <v>8</v>
      </c>
      <c r="G113" s="439"/>
      <c r="H113" s="440" t="s">
        <v>9</v>
      </c>
      <c r="I113" s="441"/>
      <c r="J113" s="6" t="s">
        <v>10</v>
      </c>
      <c r="K113" s="3" t="s">
        <v>11</v>
      </c>
      <c r="L113" s="403"/>
    </row>
    <row r="114" spans="1:12" ht="21" customHeight="1" x14ac:dyDescent="0.2">
      <c r="A114" s="7"/>
      <c r="B114" s="433"/>
      <c r="C114" s="8" t="s">
        <v>12</v>
      </c>
      <c r="D114" s="449"/>
      <c r="E114" s="9" t="s">
        <v>12</v>
      </c>
      <c r="F114" s="442" t="s">
        <v>13</v>
      </c>
      <c r="G114" s="443"/>
      <c r="H114" s="444" t="s">
        <v>14</v>
      </c>
      <c r="I114" s="445"/>
      <c r="J114" s="10" t="s">
        <v>15</v>
      </c>
      <c r="K114" s="7" t="s">
        <v>16</v>
      </c>
      <c r="L114" s="403"/>
    </row>
    <row r="115" spans="1:12" ht="21" customHeight="1" x14ac:dyDescent="0.2">
      <c r="A115" s="11"/>
      <c r="B115" s="434"/>
      <c r="C115" s="12"/>
      <c r="D115" s="450"/>
      <c r="E115" s="13"/>
      <c r="F115" s="14"/>
      <c r="G115" s="15"/>
      <c r="H115" s="14"/>
      <c r="I115" s="16"/>
      <c r="J115" s="16"/>
      <c r="K115" s="11" t="s">
        <v>17</v>
      </c>
      <c r="L115" s="403"/>
    </row>
    <row r="116" spans="1:12" ht="21" customHeight="1" x14ac:dyDescent="0.35">
      <c r="A116" s="23">
        <v>23</v>
      </c>
      <c r="B116" s="41" t="s">
        <v>3640</v>
      </c>
      <c r="C116" s="19">
        <v>62100</v>
      </c>
      <c r="D116" s="19">
        <v>62100</v>
      </c>
      <c r="E116" s="20" t="s">
        <v>19</v>
      </c>
      <c r="F116" s="43" t="s">
        <v>3656</v>
      </c>
      <c r="G116" s="19">
        <v>62100</v>
      </c>
      <c r="H116" s="43" t="s">
        <v>3656</v>
      </c>
      <c r="I116" s="19">
        <v>62100</v>
      </c>
      <c r="J116" s="19" t="s">
        <v>21</v>
      </c>
      <c r="K116" s="22" t="s">
        <v>699</v>
      </c>
      <c r="L116" s="404"/>
    </row>
    <row r="117" spans="1:12" ht="21" customHeight="1" x14ac:dyDescent="0.35">
      <c r="A117" s="23"/>
      <c r="B117" s="41" t="s">
        <v>3652</v>
      </c>
      <c r="C117" s="24"/>
      <c r="D117" s="24"/>
      <c r="E117" s="26" t="s">
        <v>24</v>
      </c>
      <c r="F117" s="21" t="s">
        <v>3657</v>
      </c>
      <c r="G117" s="24"/>
      <c r="H117" s="21" t="s">
        <v>3657</v>
      </c>
      <c r="I117" s="24"/>
      <c r="J117" s="26" t="s">
        <v>25</v>
      </c>
      <c r="K117" s="28" t="s">
        <v>3613</v>
      </c>
      <c r="L117" s="405"/>
    </row>
    <row r="118" spans="1:12" ht="21" customHeight="1" x14ac:dyDescent="0.35">
      <c r="A118" s="23"/>
      <c r="B118" s="21" t="s">
        <v>3653</v>
      </c>
      <c r="C118" s="24"/>
      <c r="D118" s="24"/>
      <c r="E118" s="26"/>
      <c r="F118" s="21"/>
      <c r="G118" s="24"/>
      <c r="H118" s="21"/>
      <c r="I118" s="24"/>
      <c r="J118" s="26" t="s">
        <v>27</v>
      </c>
      <c r="K118" s="29"/>
      <c r="L118" s="406"/>
    </row>
    <row r="119" spans="1:12" ht="21" customHeight="1" x14ac:dyDescent="0.35">
      <c r="A119" s="23"/>
      <c r="B119" s="21" t="s">
        <v>3654</v>
      </c>
      <c r="C119" s="24"/>
      <c r="D119" s="24"/>
      <c r="E119" s="20"/>
      <c r="F119" s="21"/>
      <c r="G119" s="24"/>
      <c r="H119" s="21"/>
      <c r="I119" s="24"/>
      <c r="J119" s="26" t="s">
        <v>28</v>
      </c>
      <c r="K119" s="29"/>
      <c r="L119" s="406"/>
    </row>
    <row r="120" spans="1:12" ht="21" customHeight="1" x14ac:dyDescent="0.35">
      <c r="A120" s="23"/>
      <c r="B120" s="21"/>
      <c r="C120" s="24"/>
      <c r="D120" s="25"/>
      <c r="E120" s="26"/>
      <c r="F120" s="68"/>
      <c r="G120" s="27"/>
      <c r="H120" s="68"/>
      <c r="I120" s="27"/>
      <c r="J120" s="26"/>
      <c r="K120" s="29"/>
      <c r="L120" s="406"/>
    </row>
    <row r="121" spans="1:12" ht="21" customHeight="1" x14ac:dyDescent="0.35">
      <c r="A121" s="23">
        <v>24</v>
      </c>
      <c r="B121" s="41" t="s">
        <v>3640</v>
      </c>
      <c r="C121" s="19">
        <v>62100</v>
      </c>
      <c r="D121" s="19">
        <v>62100</v>
      </c>
      <c r="E121" s="20" t="s">
        <v>19</v>
      </c>
      <c r="F121" s="43" t="s">
        <v>1531</v>
      </c>
      <c r="G121" s="19">
        <v>62100</v>
      </c>
      <c r="H121" s="43" t="s">
        <v>1531</v>
      </c>
      <c r="I121" s="19">
        <v>62100</v>
      </c>
      <c r="J121" s="24" t="s">
        <v>31</v>
      </c>
      <c r="K121" s="22" t="s">
        <v>56</v>
      </c>
      <c r="L121" s="404"/>
    </row>
    <row r="122" spans="1:12" ht="21" customHeight="1" x14ac:dyDescent="0.35">
      <c r="A122" s="23"/>
      <c r="B122" s="41" t="s">
        <v>3652</v>
      </c>
      <c r="C122" s="24"/>
      <c r="D122" s="24"/>
      <c r="E122" s="26" t="s">
        <v>24</v>
      </c>
      <c r="F122" s="21" t="s">
        <v>3658</v>
      </c>
      <c r="G122" s="24"/>
      <c r="H122" s="21" t="s">
        <v>3658</v>
      </c>
      <c r="I122" s="24"/>
      <c r="J122" s="26"/>
      <c r="K122" s="28" t="s">
        <v>3613</v>
      </c>
      <c r="L122" s="405"/>
    </row>
    <row r="123" spans="1:12" ht="21" customHeight="1" x14ac:dyDescent="0.35">
      <c r="A123" s="23"/>
      <c r="B123" s="21" t="s">
        <v>3653</v>
      </c>
      <c r="C123" s="24"/>
      <c r="D123" s="24"/>
      <c r="E123" s="26"/>
      <c r="F123" s="21"/>
      <c r="G123" s="24"/>
      <c r="H123" s="21"/>
      <c r="I123" s="24"/>
      <c r="J123" s="26"/>
      <c r="K123" s="22"/>
      <c r="L123" s="404"/>
    </row>
    <row r="124" spans="1:12" ht="21" customHeight="1" x14ac:dyDescent="0.35">
      <c r="A124" s="23"/>
      <c r="B124" s="21" t="s">
        <v>3654</v>
      </c>
      <c r="C124" s="24"/>
      <c r="D124" s="24"/>
      <c r="E124" s="20"/>
      <c r="F124" s="21"/>
      <c r="G124" s="24"/>
      <c r="H124" s="21"/>
      <c r="I124" s="24"/>
      <c r="J124" s="26"/>
      <c r="K124" s="28"/>
      <c r="L124" s="405"/>
    </row>
    <row r="125" spans="1:12" ht="21" customHeight="1" x14ac:dyDescent="0.35">
      <c r="A125" s="23"/>
      <c r="B125" s="21"/>
      <c r="C125" s="24"/>
      <c r="D125" s="24"/>
      <c r="E125" s="20"/>
      <c r="F125" s="27"/>
      <c r="G125" s="24"/>
      <c r="H125" s="27"/>
      <c r="I125" s="24"/>
      <c r="J125" s="26"/>
      <c r="K125" s="22"/>
      <c r="L125" s="404"/>
    </row>
    <row r="126" spans="1:12" ht="21" customHeight="1" x14ac:dyDescent="0.35">
      <c r="A126" s="23">
        <v>25</v>
      </c>
      <c r="B126" s="21" t="s">
        <v>1138</v>
      </c>
      <c r="C126" s="24">
        <v>62100</v>
      </c>
      <c r="D126" s="24">
        <v>62100</v>
      </c>
      <c r="E126" s="20" t="s">
        <v>19</v>
      </c>
      <c r="F126" s="21" t="s">
        <v>1523</v>
      </c>
      <c r="G126" s="24">
        <v>62100</v>
      </c>
      <c r="H126" s="21" t="s">
        <v>1523</v>
      </c>
      <c r="I126" s="24">
        <v>62100</v>
      </c>
      <c r="J126" s="26" t="s">
        <v>31</v>
      </c>
      <c r="K126" s="22" t="s">
        <v>61</v>
      </c>
      <c r="L126" s="404"/>
    </row>
    <row r="127" spans="1:12" ht="21" customHeight="1" x14ac:dyDescent="0.35">
      <c r="A127" s="23"/>
      <c r="B127" s="31" t="s">
        <v>3659</v>
      </c>
      <c r="C127" s="24"/>
      <c r="D127" s="24"/>
      <c r="E127" s="26" t="s">
        <v>24</v>
      </c>
      <c r="F127" s="21" t="s">
        <v>3660</v>
      </c>
      <c r="G127" s="24"/>
      <c r="H127" s="21" t="s">
        <v>3660</v>
      </c>
      <c r="I127" s="24"/>
      <c r="J127" s="26"/>
      <c r="K127" s="28" t="s">
        <v>3613</v>
      </c>
      <c r="L127" s="405"/>
    </row>
    <row r="128" spans="1:12" ht="21" customHeight="1" x14ac:dyDescent="0.35">
      <c r="A128" s="23"/>
      <c r="B128" s="41" t="s">
        <v>3661</v>
      </c>
      <c r="C128" s="19"/>
      <c r="D128" s="19"/>
      <c r="E128" s="26"/>
      <c r="F128" s="43"/>
      <c r="G128" s="19"/>
      <c r="H128" s="43"/>
      <c r="I128" s="19"/>
      <c r="J128" s="26"/>
      <c r="K128" s="28"/>
      <c r="L128" s="405"/>
    </row>
    <row r="129" spans="1:12" ht="21" customHeight="1" x14ac:dyDescent="0.35">
      <c r="A129" s="23"/>
      <c r="B129" s="21"/>
      <c r="C129" s="24"/>
      <c r="D129" s="24"/>
      <c r="E129" s="20"/>
      <c r="F129" s="21"/>
      <c r="G129" s="24"/>
      <c r="H129" s="21"/>
      <c r="I129" s="24"/>
      <c r="J129" s="24"/>
      <c r="K129" s="22"/>
      <c r="L129" s="404"/>
    </row>
    <row r="130" spans="1:12" ht="21" customHeight="1" x14ac:dyDescent="0.35">
      <c r="A130" s="23">
        <v>26</v>
      </c>
      <c r="B130" s="21" t="s">
        <v>1138</v>
      </c>
      <c r="C130" s="24">
        <v>62100</v>
      </c>
      <c r="D130" s="24">
        <v>62100</v>
      </c>
      <c r="E130" s="20" t="s">
        <v>19</v>
      </c>
      <c r="F130" s="21" t="s">
        <v>3662</v>
      </c>
      <c r="G130" s="24">
        <v>62100</v>
      </c>
      <c r="H130" s="21" t="s">
        <v>3662</v>
      </c>
      <c r="I130" s="24">
        <v>62100</v>
      </c>
      <c r="J130" s="26" t="s">
        <v>31</v>
      </c>
      <c r="K130" s="22" t="s">
        <v>64</v>
      </c>
      <c r="L130" s="404"/>
    </row>
    <row r="131" spans="1:12" ht="21" customHeight="1" x14ac:dyDescent="0.35">
      <c r="A131" s="23"/>
      <c r="B131" s="31" t="s">
        <v>3659</v>
      </c>
      <c r="C131" s="24"/>
      <c r="D131" s="24"/>
      <c r="E131" s="26" t="s">
        <v>24</v>
      </c>
      <c r="F131" s="21" t="s">
        <v>3663</v>
      </c>
      <c r="G131" s="24"/>
      <c r="H131" s="21" t="s">
        <v>3663</v>
      </c>
      <c r="I131" s="24"/>
      <c r="J131" s="26"/>
      <c r="K131" s="28" t="s">
        <v>3613</v>
      </c>
      <c r="L131" s="405"/>
    </row>
    <row r="132" spans="1:12" ht="21" customHeight="1" x14ac:dyDescent="0.35">
      <c r="A132" s="23"/>
      <c r="B132" s="41" t="s">
        <v>3661</v>
      </c>
      <c r="C132" s="19"/>
      <c r="D132" s="19"/>
      <c r="E132" s="26"/>
      <c r="F132" s="43"/>
      <c r="G132" s="19"/>
      <c r="H132" s="43"/>
      <c r="I132" s="19"/>
      <c r="J132" s="26"/>
      <c r="K132" s="28"/>
      <c r="L132" s="405"/>
    </row>
    <row r="133" spans="1:12" ht="21" customHeight="1" x14ac:dyDescent="0.35">
      <c r="A133" s="23"/>
      <c r="B133" s="21"/>
      <c r="C133" s="19"/>
      <c r="D133" s="42"/>
      <c r="E133" s="26"/>
      <c r="F133" s="21"/>
      <c r="G133" s="27"/>
      <c r="H133" s="21"/>
      <c r="I133" s="27"/>
      <c r="J133" s="26"/>
      <c r="K133" s="22"/>
      <c r="L133" s="404"/>
    </row>
    <row r="134" spans="1:12" ht="21" customHeight="1" x14ac:dyDescent="0.35">
      <c r="A134" s="23">
        <v>27</v>
      </c>
      <c r="B134" s="21" t="s">
        <v>1138</v>
      </c>
      <c r="C134" s="24">
        <v>62100</v>
      </c>
      <c r="D134" s="24">
        <v>62100</v>
      </c>
      <c r="E134" s="20" t="s">
        <v>19</v>
      </c>
      <c r="F134" s="21" t="s">
        <v>3664</v>
      </c>
      <c r="G134" s="24">
        <v>62100</v>
      </c>
      <c r="H134" s="21" t="s">
        <v>3664</v>
      </c>
      <c r="I134" s="24">
        <v>62100</v>
      </c>
      <c r="J134" s="26" t="s">
        <v>31</v>
      </c>
      <c r="K134" s="22" t="s">
        <v>234</v>
      </c>
      <c r="L134" s="404"/>
    </row>
    <row r="135" spans="1:12" ht="21" customHeight="1" x14ac:dyDescent="0.35">
      <c r="A135" s="23"/>
      <c r="B135" s="31" t="s">
        <v>3659</v>
      </c>
      <c r="C135" s="24"/>
      <c r="D135" s="24"/>
      <c r="E135" s="26" t="s">
        <v>24</v>
      </c>
      <c r="F135" s="21" t="s">
        <v>3665</v>
      </c>
      <c r="G135" s="24"/>
      <c r="H135" s="21" t="s">
        <v>3665</v>
      </c>
      <c r="I135" s="24"/>
      <c r="J135" s="26"/>
      <c r="K135" s="28" t="s">
        <v>3613</v>
      </c>
      <c r="L135" s="405"/>
    </row>
    <row r="136" spans="1:12" ht="21" customHeight="1" x14ac:dyDescent="0.35">
      <c r="A136" s="23"/>
      <c r="B136" s="41" t="s">
        <v>3661</v>
      </c>
      <c r="C136" s="19"/>
      <c r="D136" s="19"/>
      <c r="E136" s="26"/>
      <c r="F136" s="43"/>
      <c r="G136" s="19"/>
      <c r="H136" s="43"/>
      <c r="I136" s="19"/>
      <c r="J136" s="26"/>
      <c r="K136" s="28"/>
      <c r="L136" s="405"/>
    </row>
    <row r="137" spans="1:12" ht="21" customHeight="1" x14ac:dyDescent="0.35">
      <c r="A137" s="23"/>
      <c r="B137" s="21"/>
      <c r="C137" s="24"/>
      <c r="D137" s="24"/>
      <c r="E137" s="26"/>
      <c r="F137" s="21"/>
      <c r="G137" s="24"/>
      <c r="H137" s="21"/>
      <c r="I137" s="24"/>
      <c r="J137" s="26"/>
      <c r="K137" s="28"/>
      <c r="L137" s="405"/>
    </row>
    <row r="138" spans="1:12" ht="21" customHeight="1" x14ac:dyDescent="0.35">
      <c r="A138" s="23"/>
      <c r="B138" s="21"/>
      <c r="C138" s="24"/>
      <c r="D138" s="24"/>
      <c r="E138" s="26"/>
      <c r="F138" s="21"/>
      <c r="G138" s="24"/>
      <c r="H138" s="21"/>
      <c r="I138" s="24"/>
      <c r="J138" s="26"/>
      <c r="K138" s="28"/>
      <c r="L138" s="405"/>
    </row>
    <row r="139" spans="1:12" ht="21" customHeight="1" x14ac:dyDescent="0.35">
      <c r="A139" s="23"/>
      <c r="B139" s="21"/>
      <c r="C139" s="24"/>
      <c r="D139" s="25"/>
      <c r="E139" s="26"/>
      <c r="F139" s="21"/>
      <c r="G139" s="27"/>
      <c r="H139" s="21"/>
      <c r="I139" s="27"/>
      <c r="J139" s="26"/>
      <c r="K139" s="28"/>
      <c r="L139" s="405"/>
    </row>
    <row r="140" spans="1:12" ht="21" customHeight="1" x14ac:dyDescent="0.35">
      <c r="A140" s="34"/>
      <c r="B140" s="38"/>
      <c r="C140" s="36"/>
      <c r="D140" s="46"/>
      <c r="E140" s="37"/>
      <c r="F140" s="75"/>
      <c r="G140" s="47"/>
      <c r="H140" s="37"/>
      <c r="I140" s="37"/>
      <c r="J140" s="37"/>
      <c r="K140" s="76"/>
      <c r="L140" s="406"/>
    </row>
    <row r="141" spans="1:12" ht="21" customHeight="1" x14ac:dyDescent="0.2">
      <c r="A141" s="3" t="s">
        <v>3</v>
      </c>
      <c r="B141" s="432" t="s">
        <v>4</v>
      </c>
      <c r="C141" s="4" t="s">
        <v>5</v>
      </c>
      <c r="D141" s="448" t="s">
        <v>6</v>
      </c>
      <c r="E141" s="5" t="s">
        <v>7</v>
      </c>
      <c r="F141" s="438" t="s">
        <v>8</v>
      </c>
      <c r="G141" s="439"/>
      <c r="H141" s="440" t="s">
        <v>9</v>
      </c>
      <c r="I141" s="441"/>
      <c r="J141" s="6" t="s">
        <v>10</v>
      </c>
      <c r="K141" s="3" t="s">
        <v>11</v>
      </c>
      <c r="L141" s="403"/>
    </row>
    <row r="142" spans="1:12" ht="21" customHeight="1" x14ac:dyDescent="0.2">
      <c r="A142" s="7"/>
      <c r="B142" s="433"/>
      <c r="C142" s="8" t="s">
        <v>12</v>
      </c>
      <c r="D142" s="449"/>
      <c r="E142" s="9" t="s">
        <v>12</v>
      </c>
      <c r="F142" s="442" t="s">
        <v>13</v>
      </c>
      <c r="G142" s="443"/>
      <c r="H142" s="444" t="s">
        <v>14</v>
      </c>
      <c r="I142" s="445"/>
      <c r="J142" s="10" t="s">
        <v>15</v>
      </c>
      <c r="K142" s="7" t="s">
        <v>16</v>
      </c>
      <c r="L142" s="403"/>
    </row>
    <row r="143" spans="1:12" ht="21" customHeight="1" x14ac:dyDescent="0.2">
      <c r="A143" s="11"/>
      <c r="B143" s="434"/>
      <c r="C143" s="12"/>
      <c r="D143" s="450"/>
      <c r="E143" s="13"/>
      <c r="F143" s="14"/>
      <c r="G143" s="15"/>
      <c r="H143" s="14"/>
      <c r="I143" s="16"/>
      <c r="J143" s="16"/>
      <c r="K143" s="11" t="s">
        <v>17</v>
      </c>
      <c r="L143" s="403"/>
    </row>
    <row r="144" spans="1:12" ht="21" customHeight="1" x14ac:dyDescent="0.35">
      <c r="A144" s="23">
        <v>28</v>
      </c>
      <c r="B144" s="21" t="s">
        <v>1138</v>
      </c>
      <c r="C144" s="24">
        <v>62100</v>
      </c>
      <c r="D144" s="24">
        <v>62100</v>
      </c>
      <c r="E144" s="20" t="s">
        <v>19</v>
      </c>
      <c r="F144" s="21" t="s">
        <v>1537</v>
      </c>
      <c r="G144" s="24">
        <v>62100</v>
      </c>
      <c r="H144" s="21" t="s">
        <v>1537</v>
      </c>
      <c r="I144" s="24">
        <v>62100</v>
      </c>
      <c r="J144" s="19" t="s">
        <v>21</v>
      </c>
      <c r="K144" s="22" t="s">
        <v>68</v>
      </c>
      <c r="L144" s="404"/>
    </row>
    <row r="145" spans="1:12" ht="21" customHeight="1" x14ac:dyDescent="0.35">
      <c r="A145" s="23"/>
      <c r="B145" s="31" t="s">
        <v>3666</v>
      </c>
      <c r="C145" s="24"/>
      <c r="D145" s="24"/>
      <c r="E145" s="26" t="s">
        <v>24</v>
      </c>
      <c r="F145" s="21" t="s">
        <v>3630</v>
      </c>
      <c r="G145" s="24"/>
      <c r="H145" s="21" t="s">
        <v>3630</v>
      </c>
      <c r="I145" s="24"/>
      <c r="J145" s="26" t="s">
        <v>25</v>
      </c>
      <c r="K145" s="28" t="s">
        <v>3613</v>
      </c>
      <c r="L145" s="405"/>
    </row>
    <row r="146" spans="1:12" ht="21" customHeight="1" x14ac:dyDescent="0.35">
      <c r="A146" s="23"/>
      <c r="B146" s="41" t="s">
        <v>3667</v>
      </c>
      <c r="C146" s="19"/>
      <c r="D146" s="19"/>
      <c r="E146" s="26"/>
      <c r="F146" s="43"/>
      <c r="G146" s="19"/>
      <c r="H146" s="43"/>
      <c r="I146" s="19"/>
      <c r="J146" s="26" t="s">
        <v>27</v>
      </c>
      <c r="K146" s="29"/>
      <c r="L146" s="406"/>
    </row>
    <row r="147" spans="1:12" ht="21" customHeight="1" x14ac:dyDescent="0.35">
      <c r="A147" s="23"/>
      <c r="B147" s="21"/>
      <c r="C147" s="24"/>
      <c r="D147" s="24"/>
      <c r="E147" s="26"/>
      <c r="F147" s="21"/>
      <c r="G147" s="24"/>
      <c r="H147" s="21"/>
      <c r="I147" s="24"/>
      <c r="J147" s="26" t="s">
        <v>28</v>
      </c>
      <c r="K147" s="29"/>
      <c r="L147" s="406"/>
    </row>
    <row r="148" spans="1:12" ht="21" customHeight="1" x14ac:dyDescent="0.35">
      <c r="A148" s="23"/>
      <c r="B148" s="21"/>
      <c r="C148" s="24"/>
      <c r="D148" s="24"/>
      <c r="E148" s="20"/>
      <c r="F148" s="21"/>
      <c r="G148" s="24"/>
      <c r="H148" s="21"/>
      <c r="I148" s="24"/>
      <c r="J148" s="26"/>
      <c r="K148" s="29"/>
      <c r="L148" s="406"/>
    </row>
    <row r="149" spans="1:12" ht="21" customHeight="1" x14ac:dyDescent="0.35">
      <c r="A149" s="23">
        <v>29</v>
      </c>
      <c r="B149" s="21" t="s">
        <v>1138</v>
      </c>
      <c r="C149" s="24">
        <v>62100</v>
      </c>
      <c r="D149" s="24">
        <v>62100</v>
      </c>
      <c r="E149" s="20" t="s">
        <v>19</v>
      </c>
      <c r="F149" s="21" t="s">
        <v>3668</v>
      </c>
      <c r="G149" s="24">
        <v>62100</v>
      </c>
      <c r="H149" s="21" t="s">
        <v>3668</v>
      </c>
      <c r="I149" s="24">
        <v>62100</v>
      </c>
      <c r="J149" s="26" t="s">
        <v>31</v>
      </c>
      <c r="K149" s="22" t="s">
        <v>72</v>
      </c>
      <c r="L149" s="404"/>
    </row>
    <row r="150" spans="1:12" ht="21" customHeight="1" x14ac:dyDescent="0.35">
      <c r="A150" s="23"/>
      <c r="B150" s="31" t="s">
        <v>3666</v>
      </c>
      <c r="C150" s="24"/>
      <c r="D150" s="24"/>
      <c r="E150" s="26" t="s">
        <v>24</v>
      </c>
      <c r="F150" s="21" t="s">
        <v>3669</v>
      </c>
      <c r="G150" s="24"/>
      <c r="H150" s="21" t="s">
        <v>3669</v>
      </c>
      <c r="I150" s="24"/>
      <c r="J150" s="24"/>
      <c r="K150" s="28" t="s">
        <v>3613</v>
      </c>
      <c r="L150" s="405"/>
    </row>
    <row r="151" spans="1:12" ht="21" customHeight="1" x14ac:dyDescent="0.35">
      <c r="A151" s="23"/>
      <c r="B151" s="41" t="s">
        <v>3667</v>
      </c>
      <c r="C151" s="19"/>
      <c r="D151" s="19"/>
      <c r="E151" s="26"/>
      <c r="F151" s="43"/>
      <c r="G151" s="19"/>
      <c r="H151" s="43"/>
      <c r="I151" s="19"/>
      <c r="J151" s="26"/>
      <c r="K151" s="22"/>
      <c r="L151" s="404"/>
    </row>
    <row r="152" spans="1:12" ht="21" customHeight="1" x14ac:dyDescent="0.35">
      <c r="A152" s="23"/>
      <c r="B152" s="21"/>
      <c r="C152" s="19"/>
      <c r="D152" s="19"/>
      <c r="E152" s="20"/>
      <c r="F152" s="21"/>
      <c r="G152" s="19"/>
      <c r="H152" s="21"/>
      <c r="I152" s="19"/>
      <c r="J152" s="26"/>
      <c r="K152" s="22"/>
      <c r="L152" s="404"/>
    </row>
    <row r="153" spans="1:12" ht="21" customHeight="1" x14ac:dyDescent="0.35">
      <c r="A153" s="23">
        <v>30</v>
      </c>
      <c r="B153" s="21" t="s">
        <v>1138</v>
      </c>
      <c r="C153" s="24">
        <v>62100</v>
      </c>
      <c r="D153" s="24">
        <v>62100</v>
      </c>
      <c r="E153" s="20" t="s">
        <v>19</v>
      </c>
      <c r="F153" s="21" t="s">
        <v>3670</v>
      </c>
      <c r="G153" s="24">
        <v>62100</v>
      </c>
      <c r="H153" s="21" t="s">
        <v>3670</v>
      </c>
      <c r="I153" s="24">
        <v>62100</v>
      </c>
      <c r="J153" s="26" t="s">
        <v>31</v>
      </c>
      <c r="K153" s="22" t="s">
        <v>77</v>
      </c>
      <c r="L153" s="404"/>
    </row>
    <row r="154" spans="1:12" ht="21" customHeight="1" x14ac:dyDescent="0.35">
      <c r="A154" s="23"/>
      <c r="B154" s="31" t="s">
        <v>3666</v>
      </c>
      <c r="C154" s="24"/>
      <c r="D154" s="24"/>
      <c r="E154" s="26" t="s">
        <v>24</v>
      </c>
      <c r="F154" s="21" t="s">
        <v>3671</v>
      </c>
      <c r="G154" s="24"/>
      <c r="H154" s="21" t="s">
        <v>3671</v>
      </c>
      <c r="I154" s="24"/>
      <c r="J154" s="24"/>
      <c r="K154" s="28" t="s">
        <v>3613</v>
      </c>
      <c r="L154" s="405"/>
    </row>
    <row r="155" spans="1:12" ht="21" customHeight="1" x14ac:dyDescent="0.35">
      <c r="A155" s="23"/>
      <c r="B155" s="41" t="s">
        <v>3667</v>
      </c>
      <c r="C155" s="19"/>
      <c r="D155" s="19"/>
      <c r="E155" s="26"/>
      <c r="F155" s="43"/>
      <c r="G155" s="19"/>
      <c r="H155" s="43"/>
      <c r="I155" s="19"/>
      <c r="J155" s="26"/>
      <c r="K155" s="22"/>
      <c r="L155" s="404"/>
    </row>
    <row r="156" spans="1:12" ht="21" customHeight="1" x14ac:dyDescent="0.35">
      <c r="A156" s="23"/>
      <c r="B156" s="21"/>
      <c r="C156" s="24"/>
      <c r="D156" s="24"/>
      <c r="E156" s="20"/>
      <c r="F156" s="68"/>
      <c r="G156" s="24"/>
      <c r="H156" s="21"/>
      <c r="I156" s="24"/>
      <c r="J156" s="26"/>
      <c r="K156" s="22"/>
      <c r="L156" s="404"/>
    </row>
    <row r="157" spans="1:12" ht="21" customHeight="1" x14ac:dyDescent="0.35">
      <c r="A157" s="23">
        <v>31</v>
      </c>
      <c r="B157" s="21" t="s">
        <v>3672</v>
      </c>
      <c r="C157" s="24">
        <v>114511.4</v>
      </c>
      <c r="D157" s="24">
        <v>114511.4</v>
      </c>
      <c r="E157" s="20" t="s">
        <v>19</v>
      </c>
      <c r="F157" s="21" t="s">
        <v>3673</v>
      </c>
      <c r="G157" s="24">
        <v>114511.4</v>
      </c>
      <c r="H157" s="21" t="s">
        <v>3673</v>
      </c>
      <c r="I157" s="24">
        <v>114511.4</v>
      </c>
      <c r="J157" s="26" t="s">
        <v>31</v>
      </c>
      <c r="K157" s="22" t="s">
        <v>84</v>
      </c>
      <c r="L157" s="404"/>
    </row>
    <row r="158" spans="1:12" ht="21" customHeight="1" x14ac:dyDescent="0.35">
      <c r="A158" s="23"/>
      <c r="B158" s="21" t="s">
        <v>3674</v>
      </c>
      <c r="C158" s="24"/>
      <c r="D158" s="24"/>
      <c r="E158" s="26" t="s">
        <v>24</v>
      </c>
      <c r="F158" s="43" t="s">
        <v>3675</v>
      </c>
      <c r="G158" s="24"/>
      <c r="H158" s="43" t="s">
        <v>3675</v>
      </c>
      <c r="I158" s="24"/>
      <c r="J158" s="26"/>
      <c r="K158" s="28" t="s">
        <v>3613</v>
      </c>
      <c r="L158" s="405"/>
    </row>
    <row r="159" spans="1:12" ht="21" customHeight="1" x14ac:dyDescent="0.35">
      <c r="A159" s="23"/>
      <c r="B159" s="21" t="s">
        <v>3676</v>
      </c>
      <c r="C159" s="24"/>
      <c r="D159" s="24"/>
      <c r="E159" s="26"/>
      <c r="F159" s="21"/>
      <c r="G159" s="24"/>
      <c r="H159" s="21"/>
      <c r="I159" s="24"/>
      <c r="J159" s="26"/>
      <c r="K159" s="28"/>
      <c r="L159" s="405"/>
    </row>
    <row r="160" spans="1:12" ht="21" customHeight="1" x14ac:dyDescent="0.35">
      <c r="A160" s="23"/>
      <c r="B160" s="21" t="s">
        <v>3248</v>
      </c>
      <c r="C160" s="24"/>
      <c r="D160" s="25"/>
      <c r="E160" s="26"/>
      <c r="F160" s="21"/>
      <c r="G160" s="27"/>
      <c r="H160" s="21"/>
      <c r="I160" s="27"/>
      <c r="J160" s="26"/>
      <c r="K160" s="28"/>
      <c r="L160" s="405"/>
    </row>
    <row r="161" spans="1:12" ht="21" customHeight="1" x14ac:dyDescent="0.35">
      <c r="A161" s="23"/>
      <c r="B161" s="21"/>
      <c r="C161" s="19"/>
      <c r="D161" s="19"/>
      <c r="E161" s="20"/>
      <c r="F161" s="21"/>
      <c r="G161" s="19"/>
      <c r="H161" s="21"/>
      <c r="I161" s="19"/>
      <c r="J161" s="26"/>
      <c r="K161" s="22"/>
      <c r="L161" s="404"/>
    </row>
    <row r="162" spans="1:12" ht="21" customHeight="1" x14ac:dyDescent="0.35">
      <c r="A162" s="23">
        <v>32</v>
      </c>
      <c r="B162" s="41" t="s">
        <v>3677</v>
      </c>
      <c r="C162" s="19">
        <v>159810</v>
      </c>
      <c r="D162" s="19">
        <v>159810</v>
      </c>
      <c r="E162" s="20" t="s">
        <v>19</v>
      </c>
      <c r="F162" s="21" t="s">
        <v>3678</v>
      </c>
      <c r="G162" s="19">
        <v>159810</v>
      </c>
      <c r="H162" s="21" t="s">
        <v>3678</v>
      </c>
      <c r="I162" s="19">
        <v>159810</v>
      </c>
      <c r="J162" s="26" t="s">
        <v>31</v>
      </c>
      <c r="K162" s="22" t="s">
        <v>89</v>
      </c>
      <c r="L162" s="404"/>
    </row>
    <row r="163" spans="1:12" ht="21" customHeight="1" x14ac:dyDescent="0.35">
      <c r="A163" s="23"/>
      <c r="B163" s="21" t="s">
        <v>3679</v>
      </c>
      <c r="C163" s="24"/>
      <c r="D163" s="25"/>
      <c r="E163" s="26" t="s">
        <v>24</v>
      </c>
      <c r="F163" s="21" t="s">
        <v>3680</v>
      </c>
      <c r="G163" s="27"/>
      <c r="H163" s="21" t="s">
        <v>3680</v>
      </c>
      <c r="I163" s="27"/>
      <c r="J163" s="26"/>
      <c r="K163" s="28" t="s">
        <v>3613</v>
      </c>
      <c r="L163" s="405"/>
    </row>
    <row r="164" spans="1:12" ht="21" customHeight="1" x14ac:dyDescent="0.35">
      <c r="A164" s="49"/>
      <c r="B164" s="21" t="s">
        <v>3681</v>
      </c>
      <c r="C164" s="50"/>
      <c r="D164" s="83"/>
      <c r="E164" s="51"/>
      <c r="F164" s="43" t="s">
        <v>3682</v>
      </c>
      <c r="G164" s="44"/>
      <c r="H164" s="43" t="s">
        <v>3682</v>
      </c>
      <c r="I164" s="44"/>
      <c r="J164" s="51"/>
      <c r="K164" s="73"/>
      <c r="L164" s="406"/>
    </row>
    <row r="165" spans="1:12" ht="21" customHeight="1" x14ac:dyDescent="0.35">
      <c r="A165" s="49"/>
      <c r="B165" s="72" t="s">
        <v>1374</v>
      </c>
      <c r="C165" s="50"/>
      <c r="D165" s="83"/>
      <c r="E165" s="51"/>
      <c r="F165" s="43"/>
      <c r="G165" s="44"/>
      <c r="H165" s="43"/>
      <c r="I165" s="44"/>
      <c r="J165" s="51"/>
      <c r="K165" s="73"/>
      <c r="L165" s="406"/>
    </row>
    <row r="166" spans="1:12" ht="21" customHeight="1" x14ac:dyDescent="0.35">
      <c r="A166" s="49"/>
      <c r="B166" s="43"/>
      <c r="C166" s="50"/>
      <c r="D166" s="83"/>
      <c r="E166" s="51"/>
      <c r="F166" s="43"/>
      <c r="G166" s="44"/>
      <c r="H166" s="43"/>
      <c r="I166" s="44"/>
      <c r="J166" s="51"/>
      <c r="K166" s="73"/>
      <c r="L166" s="406"/>
    </row>
    <row r="167" spans="1:12" ht="21" customHeight="1" x14ac:dyDescent="0.35">
      <c r="A167" s="49"/>
      <c r="B167" s="43"/>
      <c r="C167" s="50"/>
      <c r="D167" s="83"/>
      <c r="E167" s="51"/>
      <c r="F167" s="43"/>
      <c r="G167" s="44"/>
      <c r="H167" s="43"/>
      <c r="I167" s="44"/>
      <c r="J167" s="51"/>
      <c r="K167" s="73"/>
      <c r="L167" s="406"/>
    </row>
    <row r="168" spans="1:12" ht="21" customHeight="1" x14ac:dyDescent="0.35">
      <c r="A168" s="34"/>
      <c r="B168" s="38"/>
      <c r="C168" s="36"/>
      <c r="D168" s="46"/>
      <c r="E168" s="37"/>
      <c r="F168" s="75"/>
      <c r="G168" s="47"/>
      <c r="H168" s="37"/>
      <c r="I168" s="37"/>
      <c r="J168" s="37"/>
      <c r="K168" s="76"/>
      <c r="L168" s="406"/>
    </row>
    <row r="169" spans="1:12" ht="21" customHeight="1" x14ac:dyDescent="0.2">
      <c r="A169" s="3" t="s">
        <v>3</v>
      </c>
      <c r="B169" s="432" t="s">
        <v>4</v>
      </c>
      <c r="C169" s="4" t="s">
        <v>5</v>
      </c>
      <c r="D169" s="448" t="s">
        <v>6</v>
      </c>
      <c r="E169" s="5" t="s">
        <v>7</v>
      </c>
      <c r="F169" s="438" t="s">
        <v>8</v>
      </c>
      <c r="G169" s="439"/>
      <c r="H169" s="440" t="s">
        <v>9</v>
      </c>
      <c r="I169" s="441"/>
      <c r="J169" s="6" t="s">
        <v>10</v>
      </c>
      <c r="K169" s="3" t="s">
        <v>11</v>
      </c>
      <c r="L169" s="403"/>
    </row>
    <row r="170" spans="1:12" ht="21" customHeight="1" x14ac:dyDescent="0.2">
      <c r="A170" s="7"/>
      <c r="B170" s="433"/>
      <c r="C170" s="8" t="s">
        <v>12</v>
      </c>
      <c r="D170" s="449"/>
      <c r="E170" s="9" t="s">
        <v>12</v>
      </c>
      <c r="F170" s="442" t="s">
        <v>13</v>
      </c>
      <c r="G170" s="443"/>
      <c r="H170" s="444" t="s">
        <v>14</v>
      </c>
      <c r="I170" s="445"/>
      <c r="J170" s="10" t="s">
        <v>15</v>
      </c>
      <c r="K170" s="7" t="s">
        <v>16</v>
      </c>
      <c r="L170" s="403"/>
    </row>
    <row r="171" spans="1:12" ht="21" customHeight="1" x14ac:dyDescent="0.2">
      <c r="A171" s="11"/>
      <c r="B171" s="434"/>
      <c r="C171" s="12"/>
      <c r="D171" s="450"/>
      <c r="E171" s="13"/>
      <c r="F171" s="14"/>
      <c r="G171" s="15"/>
      <c r="H171" s="14"/>
      <c r="I171" s="16"/>
      <c r="J171" s="16"/>
      <c r="K171" s="11" t="s">
        <v>17</v>
      </c>
      <c r="L171" s="403"/>
    </row>
    <row r="172" spans="1:12" ht="21" customHeight="1" x14ac:dyDescent="0.35">
      <c r="A172" s="17">
        <v>33</v>
      </c>
      <c r="B172" s="21" t="s">
        <v>3640</v>
      </c>
      <c r="C172" s="24">
        <v>124200</v>
      </c>
      <c r="D172" s="24">
        <v>124200</v>
      </c>
      <c r="E172" s="20" t="s">
        <v>19</v>
      </c>
      <c r="F172" s="21" t="s">
        <v>3683</v>
      </c>
      <c r="G172" s="24">
        <v>124200</v>
      </c>
      <c r="H172" s="21" t="s">
        <v>3683</v>
      </c>
      <c r="I172" s="24">
        <v>124200</v>
      </c>
      <c r="J172" s="19" t="s">
        <v>21</v>
      </c>
      <c r="K172" s="22" t="s">
        <v>92</v>
      </c>
      <c r="L172" s="404"/>
    </row>
    <row r="173" spans="1:12" ht="21" customHeight="1" x14ac:dyDescent="0.35">
      <c r="A173" s="23"/>
      <c r="B173" s="21" t="s">
        <v>3684</v>
      </c>
      <c r="C173" s="24"/>
      <c r="D173" s="25"/>
      <c r="E173" s="26" t="s">
        <v>24</v>
      </c>
      <c r="F173" s="21" t="s">
        <v>3685</v>
      </c>
      <c r="G173" s="27"/>
      <c r="H173" s="21" t="s">
        <v>3685</v>
      </c>
      <c r="I173" s="27"/>
      <c r="J173" s="26" t="s">
        <v>25</v>
      </c>
      <c r="K173" s="28" t="s">
        <v>3613</v>
      </c>
      <c r="L173" s="405"/>
    </row>
    <row r="174" spans="1:12" ht="21" customHeight="1" x14ac:dyDescent="0.35">
      <c r="A174" s="23"/>
      <c r="B174" s="21" t="s">
        <v>3686</v>
      </c>
      <c r="C174" s="24"/>
      <c r="D174" s="25"/>
      <c r="E174" s="26"/>
      <c r="F174" s="21"/>
      <c r="G174" s="27"/>
      <c r="H174" s="21"/>
      <c r="I174" s="27"/>
      <c r="J174" s="26" t="s">
        <v>27</v>
      </c>
      <c r="K174" s="29"/>
      <c r="L174" s="406"/>
    </row>
    <row r="175" spans="1:12" ht="21" customHeight="1" x14ac:dyDescent="0.35">
      <c r="A175" s="23"/>
      <c r="B175" s="41" t="s">
        <v>3687</v>
      </c>
      <c r="C175" s="24"/>
      <c r="D175" s="25"/>
      <c r="E175" s="26"/>
      <c r="F175" s="21"/>
      <c r="G175" s="27"/>
      <c r="H175" s="21"/>
      <c r="I175" s="27"/>
      <c r="J175" s="26" t="s">
        <v>28</v>
      </c>
      <c r="K175" s="29"/>
      <c r="L175" s="406"/>
    </row>
    <row r="176" spans="1:12" ht="21" customHeight="1" x14ac:dyDescent="0.35">
      <c r="A176" s="23"/>
      <c r="B176" s="21"/>
      <c r="C176" s="24"/>
      <c r="D176" s="25"/>
      <c r="E176" s="26"/>
      <c r="F176" s="21"/>
      <c r="G176" s="27"/>
      <c r="H176" s="21"/>
      <c r="I176" s="27"/>
      <c r="J176" s="26"/>
      <c r="K176" s="29"/>
      <c r="L176" s="406"/>
    </row>
    <row r="177" spans="1:12" ht="21" customHeight="1" x14ac:dyDescent="0.35">
      <c r="A177" s="23">
        <v>34</v>
      </c>
      <c r="B177" s="21" t="s">
        <v>3640</v>
      </c>
      <c r="C177" s="24">
        <v>124200</v>
      </c>
      <c r="D177" s="24">
        <v>124200</v>
      </c>
      <c r="E177" s="20" t="s">
        <v>19</v>
      </c>
      <c r="F177" s="21" t="s">
        <v>3688</v>
      </c>
      <c r="G177" s="24">
        <v>124200</v>
      </c>
      <c r="H177" s="21" t="s">
        <v>3688</v>
      </c>
      <c r="I177" s="24">
        <v>124200</v>
      </c>
      <c r="J177" s="26" t="s">
        <v>31</v>
      </c>
      <c r="K177" s="22" t="s">
        <v>95</v>
      </c>
      <c r="L177" s="404"/>
    </row>
    <row r="178" spans="1:12" ht="21" customHeight="1" x14ac:dyDescent="0.35">
      <c r="A178" s="23"/>
      <c r="B178" s="21" t="s">
        <v>3684</v>
      </c>
      <c r="C178" s="24"/>
      <c r="D178" s="25"/>
      <c r="E178" s="26" t="s">
        <v>24</v>
      </c>
      <c r="F178" s="21" t="s">
        <v>3689</v>
      </c>
      <c r="G178" s="27"/>
      <c r="H178" s="21" t="s">
        <v>3689</v>
      </c>
      <c r="I178" s="27"/>
      <c r="J178" s="26"/>
      <c r="K178" s="28" t="s">
        <v>3613</v>
      </c>
      <c r="L178" s="405"/>
    </row>
    <row r="179" spans="1:12" ht="21" customHeight="1" x14ac:dyDescent="0.35">
      <c r="A179" s="23"/>
      <c r="B179" s="21" t="s">
        <v>3686</v>
      </c>
      <c r="C179" s="24"/>
      <c r="D179" s="25"/>
      <c r="E179" s="26"/>
      <c r="F179" s="21"/>
      <c r="G179" s="27"/>
      <c r="H179" s="21"/>
      <c r="I179" s="27"/>
      <c r="J179" s="26"/>
      <c r="K179" s="28"/>
      <c r="L179" s="405"/>
    </row>
    <row r="180" spans="1:12" ht="21" customHeight="1" x14ac:dyDescent="0.35">
      <c r="A180" s="23"/>
      <c r="B180" s="41" t="s">
        <v>3690</v>
      </c>
      <c r="C180" s="24"/>
      <c r="D180" s="25"/>
      <c r="E180" s="26"/>
      <c r="F180" s="21"/>
      <c r="G180" s="27"/>
      <c r="H180" s="21"/>
      <c r="I180" s="27"/>
      <c r="J180" s="26"/>
      <c r="K180" s="22"/>
      <c r="L180" s="404"/>
    </row>
    <row r="181" spans="1:12" ht="21" customHeight="1" x14ac:dyDescent="0.35">
      <c r="A181" s="23"/>
      <c r="B181" s="31"/>
      <c r="C181" s="24"/>
      <c r="D181" s="24"/>
      <c r="E181" s="26"/>
      <c r="F181" s="21"/>
      <c r="G181" s="24"/>
      <c r="H181" s="21"/>
      <c r="I181" s="24"/>
      <c r="J181" s="26"/>
      <c r="K181" s="28"/>
      <c r="L181" s="405"/>
    </row>
    <row r="182" spans="1:12" ht="21" customHeight="1" x14ac:dyDescent="0.35">
      <c r="A182" s="23">
        <v>34</v>
      </c>
      <c r="B182" s="21" t="s">
        <v>3640</v>
      </c>
      <c r="C182" s="24">
        <v>124200</v>
      </c>
      <c r="D182" s="24">
        <v>124200</v>
      </c>
      <c r="E182" s="20" t="s">
        <v>19</v>
      </c>
      <c r="F182" s="21" t="s">
        <v>3691</v>
      </c>
      <c r="G182" s="24">
        <v>124200</v>
      </c>
      <c r="H182" s="21" t="s">
        <v>3691</v>
      </c>
      <c r="I182" s="24">
        <v>124200</v>
      </c>
      <c r="J182" s="26" t="s">
        <v>31</v>
      </c>
      <c r="K182" s="22" t="s">
        <v>98</v>
      </c>
      <c r="L182" s="404"/>
    </row>
    <row r="183" spans="1:12" ht="21" customHeight="1" x14ac:dyDescent="0.35">
      <c r="A183" s="23"/>
      <c r="B183" s="21" t="s">
        <v>3684</v>
      </c>
      <c r="C183" s="24"/>
      <c r="D183" s="25"/>
      <c r="E183" s="26" t="s">
        <v>24</v>
      </c>
      <c r="F183" s="21" t="s">
        <v>3692</v>
      </c>
      <c r="G183" s="27"/>
      <c r="H183" s="21" t="s">
        <v>3692</v>
      </c>
      <c r="I183" s="27"/>
      <c r="J183" s="26"/>
      <c r="K183" s="28" t="s">
        <v>3613</v>
      </c>
      <c r="L183" s="405"/>
    </row>
    <row r="184" spans="1:12" ht="21" customHeight="1" x14ac:dyDescent="0.35">
      <c r="A184" s="23"/>
      <c r="B184" s="21" t="s">
        <v>3686</v>
      </c>
      <c r="C184" s="24"/>
      <c r="D184" s="25"/>
      <c r="E184" s="26"/>
      <c r="F184" s="21"/>
      <c r="G184" s="27"/>
      <c r="H184" s="21"/>
      <c r="I184" s="27"/>
      <c r="J184" s="26"/>
      <c r="K184" s="28"/>
      <c r="L184" s="405"/>
    </row>
    <row r="185" spans="1:12" ht="21" customHeight="1" x14ac:dyDescent="0.35">
      <c r="A185" s="23"/>
      <c r="B185" s="41" t="s">
        <v>3693</v>
      </c>
      <c r="C185" s="24"/>
      <c r="D185" s="25"/>
      <c r="E185" s="26"/>
      <c r="F185" s="21"/>
      <c r="G185" s="27"/>
      <c r="H185" s="21"/>
      <c r="I185" s="27"/>
      <c r="J185" s="26"/>
      <c r="K185" s="22"/>
      <c r="L185" s="404"/>
    </row>
    <row r="186" spans="1:12" ht="21" customHeight="1" x14ac:dyDescent="0.35">
      <c r="A186" s="23"/>
      <c r="B186" s="21"/>
      <c r="C186" s="25"/>
      <c r="D186" s="25"/>
      <c r="E186" s="26"/>
      <c r="F186" s="21"/>
      <c r="G186" s="25"/>
      <c r="H186" s="21"/>
      <c r="I186" s="25"/>
      <c r="J186" s="26"/>
      <c r="K186" s="28"/>
      <c r="L186" s="405"/>
    </row>
    <row r="187" spans="1:12" ht="21" customHeight="1" x14ac:dyDescent="0.35">
      <c r="A187" s="23">
        <v>35</v>
      </c>
      <c r="B187" s="31" t="s">
        <v>3640</v>
      </c>
      <c r="C187" s="24">
        <v>62100</v>
      </c>
      <c r="D187" s="24">
        <v>62100</v>
      </c>
      <c r="E187" s="20" t="s">
        <v>19</v>
      </c>
      <c r="F187" s="21" t="s">
        <v>1560</v>
      </c>
      <c r="G187" s="24">
        <v>62100</v>
      </c>
      <c r="H187" s="21" t="s">
        <v>1560</v>
      </c>
      <c r="I187" s="24">
        <v>62100</v>
      </c>
      <c r="J187" s="26" t="s">
        <v>31</v>
      </c>
      <c r="K187" s="22" t="s">
        <v>253</v>
      </c>
      <c r="L187" s="404"/>
    </row>
    <row r="188" spans="1:12" ht="21" customHeight="1" x14ac:dyDescent="0.35">
      <c r="A188" s="23"/>
      <c r="B188" s="21" t="s">
        <v>3694</v>
      </c>
      <c r="C188" s="24"/>
      <c r="D188" s="24"/>
      <c r="E188" s="26" t="s">
        <v>24</v>
      </c>
      <c r="F188" s="21" t="s">
        <v>3695</v>
      </c>
      <c r="G188" s="24"/>
      <c r="H188" s="21" t="s">
        <v>3695</v>
      </c>
      <c r="I188" s="24"/>
      <c r="J188" s="26"/>
      <c r="K188" s="28" t="s">
        <v>3613</v>
      </c>
      <c r="L188" s="405"/>
    </row>
    <row r="189" spans="1:12" ht="21" customHeight="1" x14ac:dyDescent="0.35">
      <c r="A189" s="23"/>
      <c r="B189" s="21"/>
      <c r="C189" s="25"/>
      <c r="D189" s="25"/>
      <c r="E189" s="26"/>
      <c r="F189" s="21"/>
      <c r="G189" s="25"/>
      <c r="H189" s="21"/>
      <c r="I189" s="25"/>
      <c r="J189" s="26"/>
      <c r="K189" s="28"/>
      <c r="L189" s="405"/>
    </row>
    <row r="190" spans="1:12" ht="21" customHeight="1" x14ac:dyDescent="0.35">
      <c r="A190" s="23">
        <v>36</v>
      </c>
      <c r="B190" s="31" t="s">
        <v>3640</v>
      </c>
      <c r="C190" s="24">
        <v>62100</v>
      </c>
      <c r="D190" s="24">
        <v>62100</v>
      </c>
      <c r="E190" s="20" t="s">
        <v>19</v>
      </c>
      <c r="F190" s="21" t="s">
        <v>1552</v>
      </c>
      <c r="G190" s="24">
        <v>62100</v>
      </c>
      <c r="H190" s="21" t="s">
        <v>1552</v>
      </c>
      <c r="I190" s="24">
        <v>62100</v>
      </c>
      <c r="J190" s="26" t="s">
        <v>31</v>
      </c>
      <c r="K190" s="22" t="s">
        <v>256</v>
      </c>
      <c r="L190" s="404"/>
    </row>
    <row r="191" spans="1:12" ht="21" customHeight="1" x14ac:dyDescent="0.35">
      <c r="A191" s="23"/>
      <c r="B191" s="31" t="s">
        <v>3696</v>
      </c>
      <c r="C191" s="24"/>
      <c r="D191" s="26"/>
      <c r="E191" s="26" t="s">
        <v>24</v>
      </c>
      <c r="F191" s="21" t="s">
        <v>3697</v>
      </c>
      <c r="G191" s="24"/>
      <c r="H191" s="21" t="s">
        <v>3697</v>
      </c>
      <c r="I191" s="24"/>
      <c r="J191" s="26"/>
      <c r="K191" s="28" t="s">
        <v>3613</v>
      </c>
      <c r="L191" s="405"/>
    </row>
    <row r="192" spans="1:12" ht="21" customHeight="1" x14ac:dyDescent="0.35">
      <c r="A192" s="23"/>
      <c r="B192" s="21" t="s">
        <v>3698</v>
      </c>
      <c r="C192" s="24"/>
      <c r="D192" s="24"/>
      <c r="E192" s="26"/>
      <c r="F192" s="21"/>
      <c r="G192" s="24"/>
      <c r="H192" s="21"/>
      <c r="I192" s="24"/>
      <c r="J192" s="26"/>
      <c r="K192" s="28"/>
      <c r="L192" s="405"/>
    </row>
    <row r="193" spans="1:12" ht="21" customHeight="1" x14ac:dyDescent="0.35">
      <c r="A193" s="23"/>
      <c r="B193" s="41" t="s">
        <v>1374</v>
      </c>
      <c r="C193" s="24"/>
      <c r="D193" s="24"/>
      <c r="E193" s="26"/>
      <c r="F193" s="21"/>
      <c r="G193" s="24"/>
      <c r="H193" s="21"/>
      <c r="I193" s="24"/>
      <c r="J193" s="26"/>
      <c r="K193" s="28"/>
      <c r="L193" s="405"/>
    </row>
    <row r="194" spans="1:12" ht="21" customHeight="1" x14ac:dyDescent="0.35">
      <c r="A194" s="23"/>
      <c r="B194" s="21"/>
      <c r="C194" s="24"/>
      <c r="D194" s="24"/>
      <c r="E194" s="26"/>
      <c r="F194" s="21"/>
      <c r="G194" s="24"/>
      <c r="H194" s="21"/>
      <c r="I194" s="24"/>
      <c r="J194" s="26"/>
      <c r="K194" s="28"/>
      <c r="L194" s="405"/>
    </row>
    <row r="195" spans="1:12" ht="21" customHeight="1" x14ac:dyDescent="0.35">
      <c r="A195" s="23"/>
      <c r="B195" s="21"/>
      <c r="C195" s="24"/>
      <c r="D195" s="25"/>
      <c r="E195" s="26"/>
      <c r="F195" s="21"/>
      <c r="G195" s="27"/>
      <c r="H195" s="21"/>
      <c r="I195" s="27"/>
      <c r="J195" s="26"/>
      <c r="K195" s="28"/>
      <c r="L195" s="405"/>
    </row>
    <row r="196" spans="1:12" ht="21" customHeight="1" x14ac:dyDescent="0.35">
      <c r="A196" s="34"/>
      <c r="B196" s="38"/>
      <c r="C196" s="36"/>
      <c r="D196" s="46"/>
      <c r="E196" s="37"/>
      <c r="F196" s="75"/>
      <c r="G196" s="47"/>
      <c r="H196" s="37"/>
      <c r="I196" s="37"/>
      <c r="J196" s="37"/>
      <c r="K196" s="76"/>
      <c r="L196" s="406"/>
    </row>
    <row r="197" spans="1:12" ht="21" customHeight="1" x14ac:dyDescent="0.2">
      <c r="A197" s="3" t="s">
        <v>3</v>
      </c>
      <c r="B197" s="432" t="s">
        <v>4</v>
      </c>
      <c r="C197" s="4" t="s">
        <v>5</v>
      </c>
      <c r="D197" s="448" t="s">
        <v>6</v>
      </c>
      <c r="E197" s="5" t="s">
        <v>7</v>
      </c>
      <c r="F197" s="438" t="s">
        <v>8</v>
      </c>
      <c r="G197" s="439"/>
      <c r="H197" s="440" t="s">
        <v>9</v>
      </c>
      <c r="I197" s="441"/>
      <c r="J197" s="6" t="s">
        <v>10</v>
      </c>
      <c r="K197" s="3" t="s">
        <v>11</v>
      </c>
      <c r="L197" s="403"/>
    </row>
    <row r="198" spans="1:12" ht="21" customHeight="1" x14ac:dyDescent="0.2">
      <c r="A198" s="7"/>
      <c r="B198" s="433"/>
      <c r="C198" s="8" t="s">
        <v>12</v>
      </c>
      <c r="D198" s="449"/>
      <c r="E198" s="9" t="s">
        <v>12</v>
      </c>
      <c r="F198" s="442" t="s">
        <v>13</v>
      </c>
      <c r="G198" s="443"/>
      <c r="H198" s="444" t="s">
        <v>14</v>
      </c>
      <c r="I198" s="445"/>
      <c r="J198" s="10" t="s">
        <v>15</v>
      </c>
      <c r="K198" s="7" t="s">
        <v>16</v>
      </c>
      <c r="L198" s="403"/>
    </row>
    <row r="199" spans="1:12" ht="21" customHeight="1" x14ac:dyDescent="0.2">
      <c r="A199" s="11"/>
      <c r="B199" s="434"/>
      <c r="C199" s="12"/>
      <c r="D199" s="450"/>
      <c r="E199" s="13"/>
      <c r="F199" s="14"/>
      <c r="G199" s="15"/>
      <c r="H199" s="14"/>
      <c r="I199" s="16"/>
      <c r="J199" s="16"/>
      <c r="K199" s="11" t="s">
        <v>17</v>
      </c>
      <c r="L199" s="403"/>
    </row>
    <row r="200" spans="1:12" ht="21" customHeight="1" x14ac:dyDescent="0.35">
      <c r="A200" s="23">
        <v>37</v>
      </c>
      <c r="B200" s="31" t="s">
        <v>3640</v>
      </c>
      <c r="C200" s="24">
        <v>62100</v>
      </c>
      <c r="D200" s="24">
        <v>62100</v>
      </c>
      <c r="E200" s="20" t="s">
        <v>19</v>
      </c>
      <c r="F200" s="21" t="s">
        <v>1558</v>
      </c>
      <c r="G200" s="24">
        <v>62100</v>
      </c>
      <c r="H200" s="21" t="s">
        <v>1558</v>
      </c>
      <c r="I200" s="24">
        <v>62100</v>
      </c>
      <c r="J200" s="19" t="s">
        <v>21</v>
      </c>
      <c r="K200" s="22" t="s">
        <v>104</v>
      </c>
      <c r="L200" s="404"/>
    </row>
    <row r="201" spans="1:12" ht="21" customHeight="1" x14ac:dyDescent="0.35">
      <c r="A201" s="23"/>
      <c r="B201" s="31" t="s">
        <v>3696</v>
      </c>
      <c r="C201" s="24"/>
      <c r="D201" s="26"/>
      <c r="E201" s="26" t="s">
        <v>24</v>
      </c>
      <c r="F201" s="21" t="s">
        <v>3699</v>
      </c>
      <c r="G201" s="24"/>
      <c r="H201" s="21" t="s">
        <v>3699</v>
      </c>
      <c r="I201" s="24"/>
      <c r="J201" s="26" t="s">
        <v>25</v>
      </c>
      <c r="K201" s="28" t="s">
        <v>3613</v>
      </c>
      <c r="L201" s="405"/>
    </row>
    <row r="202" spans="1:12" ht="21" customHeight="1" x14ac:dyDescent="0.35">
      <c r="A202" s="23"/>
      <c r="B202" s="21" t="s">
        <v>3698</v>
      </c>
      <c r="C202" s="24"/>
      <c r="D202" s="24"/>
      <c r="E202" s="26"/>
      <c r="F202" s="21"/>
      <c r="G202" s="24"/>
      <c r="H202" s="21"/>
      <c r="I202" s="24"/>
      <c r="J202" s="26" t="s">
        <v>27</v>
      </c>
      <c r="K202" s="29"/>
      <c r="L202" s="406"/>
    </row>
    <row r="203" spans="1:12" ht="21" customHeight="1" x14ac:dyDescent="0.35">
      <c r="A203" s="23"/>
      <c r="B203" s="41" t="s">
        <v>1374</v>
      </c>
      <c r="C203" s="24"/>
      <c r="D203" s="24"/>
      <c r="E203" s="26"/>
      <c r="F203" s="21"/>
      <c r="G203" s="24"/>
      <c r="H203" s="21"/>
      <c r="I203" s="24"/>
      <c r="J203" s="26" t="s">
        <v>28</v>
      </c>
      <c r="K203" s="29"/>
      <c r="L203" s="406"/>
    </row>
    <row r="204" spans="1:12" ht="21" customHeight="1" x14ac:dyDescent="0.35">
      <c r="A204" s="23"/>
      <c r="B204" s="21"/>
      <c r="C204" s="24"/>
      <c r="D204" s="25"/>
      <c r="E204" s="26"/>
      <c r="F204" s="21"/>
      <c r="G204" s="27"/>
      <c r="H204" s="21"/>
      <c r="I204" s="27"/>
      <c r="J204" s="26"/>
      <c r="K204" s="29"/>
      <c r="L204" s="406"/>
    </row>
    <row r="205" spans="1:12" ht="21" customHeight="1" x14ac:dyDescent="0.35">
      <c r="A205" s="23">
        <v>38</v>
      </c>
      <c r="B205" s="31" t="s">
        <v>3640</v>
      </c>
      <c r="C205" s="24">
        <v>62100</v>
      </c>
      <c r="D205" s="24">
        <v>62100</v>
      </c>
      <c r="E205" s="20" t="s">
        <v>19</v>
      </c>
      <c r="F205" s="21" t="s">
        <v>3700</v>
      </c>
      <c r="G205" s="24">
        <v>62100</v>
      </c>
      <c r="H205" s="21" t="s">
        <v>3700</v>
      </c>
      <c r="I205" s="24">
        <v>62100</v>
      </c>
      <c r="J205" s="26" t="s">
        <v>31</v>
      </c>
      <c r="K205" s="22" t="s">
        <v>263</v>
      </c>
      <c r="L205" s="404"/>
    </row>
    <row r="206" spans="1:12" ht="21" customHeight="1" x14ac:dyDescent="0.35">
      <c r="A206" s="23"/>
      <c r="B206" s="31" t="s">
        <v>3696</v>
      </c>
      <c r="C206" s="24"/>
      <c r="D206" s="26"/>
      <c r="E206" s="26" t="s">
        <v>24</v>
      </c>
      <c r="F206" s="21" t="s">
        <v>3701</v>
      </c>
      <c r="G206" s="24"/>
      <c r="H206" s="21" t="s">
        <v>3701</v>
      </c>
      <c r="I206" s="24"/>
      <c r="J206" s="26"/>
      <c r="K206" s="28" t="s">
        <v>3613</v>
      </c>
      <c r="L206" s="405"/>
    </row>
    <row r="207" spans="1:12" ht="21" customHeight="1" x14ac:dyDescent="0.35">
      <c r="A207" s="23"/>
      <c r="B207" s="21" t="s">
        <v>3698</v>
      </c>
      <c r="C207" s="24"/>
      <c r="D207" s="24"/>
      <c r="E207" s="26"/>
      <c r="F207" s="21"/>
      <c r="G207" s="24"/>
      <c r="H207" s="21"/>
      <c r="I207" s="24"/>
      <c r="J207" s="26"/>
      <c r="K207" s="22"/>
      <c r="L207" s="404"/>
    </row>
    <row r="208" spans="1:12" ht="21" customHeight="1" x14ac:dyDescent="0.35">
      <c r="A208" s="23"/>
      <c r="B208" s="41" t="s">
        <v>1374</v>
      </c>
      <c r="C208" s="24"/>
      <c r="D208" s="24"/>
      <c r="E208" s="26"/>
      <c r="F208" s="21"/>
      <c r="G208" s="24"/>
      <c r="H208" s="21"/>
      <c r="I208" s="24"/>
      <c r="J208" s="26"/>
      <c r="K208" s="28"/>
      <c r="L208" s="405"/>
    </row>
    <row r="209" spans="1:12" ht="21" customHeight="1" x14ac:dyDescent="0.35">
      <c r="A209" s="23"/>
      <c r="B209" s="21"/>
      <c r="C209" s="24"/>
      <c r="D209" s="24"/>
      <c r="E209" s="26"/>
      <c r="F209" s="21"/>
      <c r="G209" s="24"/>
      <c r="H209" s="21"/>
      <c r="I209" s="24"/>
      <c r="J209" s="26"/>
      <c r="K209" s="28"/>
      <c r="L209" s="405"/>
    </row>
    <row r="210" spans="1:12" ht="21" customHeight="1" x14ac:dyDescent="0.35">
      <c r="A210" s="23">
        <v>39</v>
      </c>
      <c r="B210" s="31" t="s">
        <v>3640</v>
      </c>
      <c r="C210" s="24">
        <v>62100</v>
      </c>
      <c r="D210" s="24">
        <v>62100</v>
      </c>
      <c r="E210" s="20" t="s">
        <v>19</v>
      </c>
      <c r="F210" s="21" t="s">
        <v>1556</v>
      </c>
      <c r="G210" s="24">
        <v>62100</v>
      </c>
      <c r="H210" s="21" t="s">
        <v>1556</v>
      </c>
      <c r="I210" s="24">
        <v>62100</v>
      </c>
      <c r="J210" s="26" t="s">
        <v>31</v>
      </c>
      <c r="K210" s="22" t="s">
        <v>106</v>
      </c>
      <c r="L210" s="404"/>
    </row>
    <row r="211" spans="1:12" ht="21" customHeight="1" x14ac:dyDescent="0.35">
      <c r="A211" s="23"/>
      <c r="B211" s="31" t="s">
        <v>3696</v>
      </c>
      <c r="C211" s="24"/>
      <c r="D211" s="26"/>
      <c r="E211" s="26" t="s">
        <v>24</v>
      </c>
      <c r="F211" s="21" t="s">
        <v>3702</v>
      </c>
      <c r="G211" s="24"/>
      <c r="H211" s="21" t="s">
        <v>3702</v>
      </c>
      <c r="I211" s="24"/>
      <c r="J211" s="26"/>
      <c r="K211" s="28" t="s">
        <v>3613</v>
      </c>
      <c r="L211" s="405"/>
    </row>
    <row r="212" spans="1:12" ht="21" customHeight="1" x14ac:dyDescent="0.35">
      <c r="A212" s="23"/>
      <c r="B212" s="21" t="s">
        <v>3698</v>
      </c>
      <c r="C212" s="24"/>
      <c r="D212" s="24"/>
      <c r="E212" s="26"/>
      <c r="F212" s="21"/>
      <c r="G212" s="24"/>
      <c r="H212" s="21"/>
      <c r="I212" s="24"/>
      <c r="J212" s="26"/>
      <c r="K212" s="22"/>
      <c r="L212" s="404"/>
    </row>
    <row r="213" spans="1:12" ht="21" customHeight="1" x14ac:dyDescent="0.35">
      <c r="A213" s="23"/>
      <c r="B213" s="41" t="s">
        <v>1374</v>
      </c>
      <c r="C213" s="24"/>
      <c r="D213" s="24"/>
      <c r="E213" s="26"/>
      <c r="F213" s="21"/>
      <c r="G213" s="24"/>
      <c r="H213" s="21"/>
      <c r="I213" s="24"/>
      <c r="J213" s="26"/>
      <c r="K213" s="28"/>
      <c r="L213" s="405"/>
    </row>
    <row r="214" spans="1:12" ht="21" customHeight="1" x14ac:dyDescent="0.35">
      <c r="A214" s="23"/>
      <c r="B214" s="21"/>
      <c r="C214" s="24"/>
      <c r="D214" s="24"/>
      <c r="E214" s="26"/>
      <c r="F214" s="21"/>
      <c r="G214" s="24"/>
      <c r="H214" s="21"/>
      <c r="I214" s="24"/>
      <c r="J214" s="26"/>
      <c r="K214" s="28"/>
      <c r="L214" s="405"/>
    </row>
    <row r="215" spans="1:12" ht="21" customHeight="1" x14ac:dyDescent="0.35">
      <c r="A215" s="23">
        <v>40</v>
      </c>
      <c r="B215" s="21" t="s">
        <v>3703</v>
      </c>
      <c r="C215" s="24">
        <v>260400</v>
      </c>
      <c r="D215" s="24">
        <v>260400</v>
      </c>
      <c r="E215" s="20" t="s">
        <v>19</v>
      </c>
      <c r="F215" s="21" t="s">
        <v>3704</v>
      </c>
      <c r="G215" s="24">
        <v>260400</v>
      </c>
      <c r="H215" s="21" t="s">
        <v>3704</v>
      </c>
      <c r="I215" s="24">
        <v>260400</v>
      </c>
      <c r="J215" s="26" t="s">
        <v>31</v>
      </c>
      <c r="K215" s="22" t="s">
        <v>109</v>
      </c>
      <c r="L215" s="404"/>
    </row>
    <row r="216" spans="1:12" ht="21" customHeight="1" x14ac:dyDescent="0.35">
      <c r="A216" s="23"/>
      <c r="B216" s="21" t="s">
        <v>3705</v>
      </c>
      <c r="C216" s="24"/>
      <c r="D216" s="24"/>
      <c r="E216" s="26" t="s">
        <v>24</v>
      </c>
      <c r="F216" s="21" t="s">
        <v>3706</v>
      </c>
      <c r="G216" s="24"/>
      <c r="H216" s="21" t="s">
        <v>3706</v>
      </c>
      <c r="I216" s="24"/>
      <c r="J216" s="26"/>
      <c r="K216" s="28" t="s">
        <v>3613</v>
      </c>
      <c r="L216" s="405"/>
    </row>
    <row r="217" spans="1:12" ht="21" customHeight="1" x14ac:dyDescent="0.35">
      <c r="A217" s="23"/>
      <c r="B217" s="41" t="s">
        <v>3707</v>
      </c>
      <c r="C217" s="19"/>
      <c r="D217" s="19"/>
      <c r="E217" s="26"/>
      <c r="F217" s="21"/>
      <c r="G217" s="19"/>
      <c r="H217" s="21"/>
      <c r="I217" s="19"/>
      <c r="J217" s="26"/>
      <c r="K217" s="22"/>
      <c r="L217" s="404"/>
    </row>
    <row r="218" spans="1:12" ht="21" customHeight="1" x14ac:dyDescent="0.35">
      <c r="A218" s="23"/>
      <c r="B218" s="21"/>
      <c r="C218" s="24"/>
      <c r="D218" s="24"/>
      <c r="E218" s="26"/>
      <c r="F218" s="21"/>
      <c r="G218" s="24"/>
      <c r="H218" s="21"/>
      <c r="I218" s="24"/>
      <c r="J218" s="26"/>
      <c r="K218" s="22"/>
      <c r="L218" s="404"/>
    </row>
    <row r="219" spans="1:12" ht="21" customHeight="1" x14ac:dyDescent="0.35">
      <c r="A219" s="23">
        <v>41</v>
      </c>
      <c r="B219" s="21" t="s">
        <v>3703</v>
      </c>
      <c r="C219" s="24">
        <v>240000</v>
      </c>
      <c r="D219" s="24">
        <v>240000</v>
      </c>
      <c r="E219" s="20" t="s">
        <v>19</v>
      </c>
      <c r="F219" s="21" t="s">
        <v>3708</v>
      </c>
      <c r="G219" s="24">
        <v>240000</v>
      </c>
      <c r="H219" s="21" t="s">
        <v>3708</v>
      </c>
      <c r="I219" s="24">
        <v>240000</v>
      </c>
      <c r="J219" s="26" t="s">
        <v>31</v>
      </c>
      <c r="K219" s="22" t="s">
        <v>113</v>
      </c>
      <c r="L219" s="404"/>
    </row>
    <row r="220" spans="1:12" ht="21" customHeight="1" x14ac:dyDescent="0.35">
      <c r="A220" s="23"/>
      <c r="B220" s="21" t="s">
        <v>3705</v>
      </c>
      <c r="C220" s="24"/>
      <c r="D220" s="24"/>
      <c r="E220" s="26" t="s">
        <v>24</v>
      </c>
      <c r="F220" s="21"/>
      <c r="G220" s="24"/>
      <c r="H220" s="21"/>
      <c r="I220" s="24"/>
      <c r="J220" s="26"/>
      <c r="K220" s="28" t="s">
        <v>3613</v>
      </c>
      <c r="L220" s="405"/>
    </row>
    <row r="221" spans="1:12" ht="21" customHeight="1" x14ac:dyDescent="0.35">
      <c r="A221" s="23"/>
      <c r="B221" s="21" t="s">
        <v>3707</v>
      </c>
      <c r="C221" s="24"/>
      <c r="D221" s="24"/>
      <c r="E221" s="20"/>
      <c r="F221" s="21"/>
      <c r="G221" s="24"/>
      <c r="H221" s="21"/>
      <c r="I221" s="24"/>
      <c r="J221" s="26"/>
      <c r="K221" s="22"/>
      <c r="L221" s="404"/>
    </row>
    <row r="222" spans="1:12" ht="21" customHeight="1" x14ac:dyDescent="0.35">
      <c r="A222" s="23"/>
      <c r="B222" s="21"/>
      <c r="C222" s="24"/>
      <c r="D222" s="24"/>
      <c r="E222" s="26"/>
      <c r="F222" s="21"/>
      <c r="G222" s="24"/>
      <c r="H222" s="21"/>
      <c r="I222" s="24"/>
      <c r="J222" s="26"/>
      <c r="K222" s="22"/>
      <c r="L222" s="404"/>
    </row>
    <row r="223" spans="1:12" ht="21" customHeight="1" x14ac:dyDescent="0.35">
      <c r="A223" s="23"/>
      <c r="B223" s="21"/>
      <c r="C223" s="24"/>
      <c r="D223" s="25"/>
      <c r="E223" s="20"/>
      <c r="F223" s="21"/>
      <c r="G223" s="27"/>
      <c r="H223" s="21"/>
      <c r="I223" s="27"/>
      <c r="J223" s="26"/>
      <c r="K223" s="28"/>
      <c r="L223" s="405"/>
    </row>
    <row r="224" spans="1:12" ht="21" customHeight="1" x14ac:dyDescent="0.35">
      <c r="A224" s="34"/>
      <c r="B224" s="38"/>
      <c r="C224" s="36"/>
      <c r="D224" s="46"/>
      <c r="E224" s="37"/>
      <c r="F224" s="75"/>
      <c r="G224" s="47"/>
      <c r="H224" s="37"/>
      <c r="I224" s="37"/>
      <c r="J224" s="37"/>
      <c r="K224" s="76"/>
      <c r="L224" s="406"/>
    </row>
    <row r="225" spans="1:12" ht="21" customHeight="1" x14ac:dyDescent="0.2">
      <c r="A225" s="3" t="s">
        <v>3</v>
      </c>
      <c r="B225" s="432" t="s">
        <v>4</v>
      </c>
      <c r="C225" s="4" t="s">
        <v>5</v>
      </c>
      <c r="D225" s="448" t="s">
        <v>6</v>
      </c>
      <c r="E225" s="5" t="s">
        <v>7</v>
      </c>
      <c r="F225" s="438" t="s">
        <v>8</v>
      </c>
      <c r="G225" s="439"/>
      <c r="H225" s="440" t="s">
        <v>9</v>
      </c>
      <c r="I225" s="441"/>
      <c r="J225" s="6" t="s">
        <v>10</v>
      </c>
      <c r="K225" s="3" t="s">
        <v>11</v>
      </c>
      <c r="L225" s="403"/>
    </row>
    <row r="226" spans="1:12" ht="21" customHeight="1" x14ac:dyDescent="0.2">
      <c r="A226" s="7"/>
      <c r="B226" s="433"/>
      <c r="C226" s="8" t="s">
        <v>12</v>
      </c>
      <c r="D226" s="449"/>
      <c r="E226" s="9" t="s">
        <v>12</v>
      </c>
      <c r="F226" s="442" t="s">
        <v>13</v>
      </c>
      <c r="G226" s="443"/>
      <c r="H226" s="444" t="s">
        <v>14</v>
      </c>
      <c r="I226" s="445"/>
      <c r="J226" s="10" t="s">
        <v>15</v>
      </c>
      <c r="K226" s="7" t="s">
        <v>16</v>
      </c>
      <c r="L226" s="403"/>
    </row>
    <row r="227" spans="1:12" ht="21" customHeight="1" x14ac:dyDescent="0.2">
      <c r="A227" s="11"/>
      <c r="B227" s="434"/>
      <c r="C227" s="12"/>
      <c r="D227" s="450"/>
      <c r="E227" s="13"/>
      <c r="F227" s="14"/>
      <c r="G227" s="15"/>
      <c r="H227" s="14"/>
      <c r="I227" s="16"/>
      <c r="J227" s="16"/>
      <c r="K227" s="11" t="s">
        <v>17</v>
      </c>
      <c r="L227" s="403"/>
    </row>
    <row r="228" spans="1:12" ht="21" customHeight="1" x14ac:dyDescent="0.35">
      <c r="A228" s="17">
        <v>42</v>
      </c>
      <c r="B228" s="21" t="s">
        <v>3703</v>
      </c>
      <c r="C228" s="24">
        <v>240000</v>
      </c>
      <c r="D228" s="24">
        <v>240000</v>
      </c>
      <c r="E228" s="20" t="s">
        <v>19</v>
      </c>
      <c r="F228" s="21" t="s">
        <v>3709</v>
      </c>
      <c r="G228" s="24">
        <v>240000</v>
      </c>
      <c r="H228" s="21" t="s">
        <v>3709</v>
      </c>
      <c r="I228" s="24">
        <v>240000</v>
      </c>
      <c r="J228" s="19" t="s">
        <v>21</v>
      </c>
      <c r="K228" s="22" t="s">
        <v>117</v>
      </c>
      <c r="L228" s="404"/>
    </row>
    <row r="229" spans="1:12" ht="21" customHeight="1" x14ac:dyDescent="0.35">
      <c r="A229" s="23"/>
      <c r="B229" s="21" t="s">
        <v>3705</v>
      </c>
      <c r="C229" s="24"/>
      <c r="D229" s="25"/>
      <c r="E229" s="26" t="s">
        <v>24</v>
      </c>
      <c r="F229" s="21"/>
      <c r="G229" s="27"/>
      <c r="H229" s="21"/>
      <c r="I229" s="27"/>
      <c r="J229" s="26" t="s">
        <v>25</v>
      </c>
      <c r="K229" s="28" t="s">
        <v>3613</v>
      </c>
      <c r="L229" s="405"/>
    </row>
    <row r="230" spans="1:12" ht="21" customHeight="1" x14ac:dyDescent="0.35">
      <c r="A230" s="23"/>
      <c r="B230" s="21" t="s">
        <v>3707</v>
      </c>
      <c r="C230" s="24"/>
      <c r="D230" s="25"/>
      <c r="E230" s="26"/>
      <c r="F230" s="21"/>
      <c r="G230" s="27"/>
      <c r="H230" s="21"/>
      <c r="I230" s="27"/>
      <c r="J230" s="26" t="s">
        <v>27</v>
      </c>
      <c r="K230" s="29"/>
      <c r="L230" s="406"/>
    </row>
    <row r="231" spans="1:12" ht="21" customHeight="1" x14ac:dyDescent="0.35">
      <c r="A231" s="23"/>
      <c r="B231" s="21"/>
      <c r="C231" s="24"/>
      <c r="D231" s="25"/>
      <c r="E231" s="26"/>
      <c r="F231" s="21"/>
      <c r="G231" s="27"/>
      <c r="H231" s="21"/>
      <c r="I231" s="27"/>
      <c r="J231" s="26" t="s">
        <v>28</v>
      </c>
      <c r="K231" s="29"/>
      <c r="L231" s="406"/>
    </row>
    <row r="232" spans="1:12" ht="21" customHeight="1" x14ac:dyDescent="0.35">
      <c r="A232" s="23"/>
      <c r="B232" s="21"/>
      <c r="C232" s="24"/>
      <c r="D232" s="24"/>
      <c r="E232" s="20"/>
      <c r="F232" s="21"/>
      <c r="G232" s="24"/>
      <c r="H232" s="21"/>
      <c r="I232" s="24"/>
      <c r="J232" s="26"/>
      <c r="K232" s="29"/>
      <c r="L232" s="406"/>
    </row>
    <row r="233" spans="1:12" ht="21" customHeight="1" x14ac:dyDescent="0.35">
      <c r="A233" s="23">
        <v>43</v>
      </c>
      <c r="B233" s="21" t="s">
        <v>3640</v>
      </c>
      <c r="C233" s="24">
        <v>124200</v>
      </c>
      <c r="D233" s="24">
        <v>124200</v>
      </c>
      <c r="E233" s="20" t="s">
        <v>19</v>
      </c>
      <c r="F233" s="21" t="s">
        <v>203</v>
      </c>
      <c r="G233" s="24">
        <v>124200</v>
      </c>
      <c r="H233" s="21" t="s">
        <v>203</v>
      </c>
      <c r="I233" s="24">
        <v>124200</v>
      </c>
      <c r="J233" s="26" t="s">
        <v>31</v>
      </c>
      <c r="K233" s="22" t="s">
        <v>121</v>
      </c>
      <c r="L233" s="404"/>
    </row>
    <row r="234" spans="1:12" ht="21" customHeight="1" x14ac:dyDescent="0.35">
      <c r="A234" s="23"/>
      <c r="B234" s="41" t="s">
        <v>3710</v>
      </c>
      <c r="C234" s="24"/>
      <c r="D234" s="24"/>
      <c r="E234" s="26" t="s">
        <v>24</v>
      </c>
      <c r="F234" s="21" t="s">
        <v>206</v>
      </c>
      <c r="G234" s="27"/>
      <c r="H234" s="21" t="s">
        <v>206</v>
      </c>
      <c r="I234" s="27"/>
      <c r="J234" s="26"/>
      <c r="K234" s="28" t="s">
        <v>3613</v>
      </c>
      <c r="L234" s="405"/>
    </row>
    <row r="235" spans="1:12" ht="21" customHeight="1" x14ac:dyDescent="0.35">
      <c r="A235" s="23"/>
      <c r="B235" s="41" t="s">
        <v>3711</v>
      </c>
      <c r="C235" s="24"/>
      <c r="D235" s="25"/>
      <c r="E235" s="26"/>
      <c r="F235" s="21"/>
      <c r="G235" s="27"/>
      <c r="H235" s="21"/>
      <c r="I235" s="24"/>
      <c r="J235" s="26"/>
      <c r="K235" s="28"/>
      <c r="L235" s="405"/>
    </row>
    <row r="236" spans="1:12" ht="21" customHeight="1" x14ac:dyDescent="0.35">
      <c r="A236" s="23"/>
      <c r="B236" s="21"/>
      <c r="C236" s="24"/>
      <c r="D236" s="24"/>
      <c r="E236" s="26"/>
      <c r="F236" s="21"/>
      <c r="G236" s="24"/>
      <c r="H236" s="21"/>
      <c r="I236" s="24"/>
      <c r="J236" s="26"/>
      <c r="K236" s="22"/>
      <c r="L236" s="404"/>
    </row>
    <row r="237" spans="1:12" ht="21" customHeight="1" x14ac:dyDescent="0.35">
      <c r="A237" s="23">
        <v>44</v>
      </c>
      <c r="B237" s="21" t="s">
        <v>3640</v>
      </c>
      <c r="C237" s="24">
        <v>124200</v>
      </c>
      <c r="D237" s="24">
        <v>124200</v>
      </c>
      <c r="E237" s="20" t="s">
        <v>19</v>
      </c>
      <c r="F237" s="21" t="s">
        <v>3712</v>
      </c>
      <c r="G237" s="24">
        <v>124200</v>
      </c>
      <c r="H237" s="21" t="s">
        <v>3712</v>
      </c>
      <c r="I237" s="24">
        <v>124200</v>
      </c>
      <c r="J237" s="26" t="s">
        <v>31</v>
      </c>
      <c r="K237" s="22" t="s">
        <v>125</v>
      </c>
      <c r="L237" s="404"/>
    </row>
    <row r="238" spans="1:12" ht="21" customHeight="1" x14ac:dyDescent="0.35">
      <c r="A238" s="23"/>
      <c r="B238" s="41" t="s">
        <v>3710</v>
      </c>
      <c r="C238" s="24"/>
      <c r="D238" s="24"/>
      <c r="E238" s="26" t="s">
        <v>24</v>
      </c>
      <c r="F238" s="21" t="s">
        <v>3713</v>
      </c>
      <c r="G238" s="27"/>
      <c r="H238" s="21" t="s">
        <v>3713</v>
      </c>
      <c r="I238" s="27"/>
      <c r="J238" s="26"/>
      <c r="K238" s="28" t="s">
        <v>3613</v>
      </c>
      <c r="L238" s="405"/>
    </row>
    <row r="239" spans="1:12" ht="21" customHeight="1" x14ac:dyDescent="0.35">
      <c r="A239" s="23"/>
      <c r="B239" s="41" t="s">
        <v>3711</v>
      </c>
      <c r="C239" s="24"/>
      <c r="D239" s="25"/>
      <c r="E239" s="26"/>
      <c r="F239" s="21"/>
      <c r="G239" s="27"/>
      <c r="H239" s="21"/>
      <c r="I239" s="24"/>
      <c r="J239" s="26"/>
      <c r="K239" s="28"/>
      <c r="L239" s="405"/>
    </row>
    <row r="240" spans="1:12" ht="21" customHeight="1" x14ac:dyDescent="0.35">
      <c r="A240" s="23"/>
      <c r="B240" s="21"/>
      <c r="C240" s="24"/>
      <c r="D240" s="24"/>
      <c r="E240" s="20"/>
      <c r="F240" s="21"/>
      <c r="G240" s="24"/>
      <c r="H240" s="21"/>
      <c r="I240" s="19"/>
      <c r="J240" s="26"/>
      <c r="K240" s="22"/>
      <c r="L240" s="404"/>
    </row>
    <row r="241" spans="1:12" ht="21" customHeight="1" x14ac:dyDescent="0.35">
      <c r="A241" s="23">
        <v>45</v>
      </c>
      <c r="B241" s="21" t="s">
        <v>3640</v>
      </c>
      <c r="C241" s="24">
        <v>124200</v>
      </c>
      <c r="D241" s="24">
        <v>124200</v>
      </c>
      <c r="E241" s="20" t="s">
        <v>19</v>
      </c>
      <c r="F241" s="21" t="s">
        <v>3714</v>
      </c>
      <c r="G241" s="24">
        <v>124200</v>
      </c>
      <c r="H241" s="21" t="s">
        <v>3714</v>
      </c>
      <c r="I241" s="24">
        <v>124200</v>
      </c>
      <c r="J241" s="26" t="s">
        <v>31</v>
      </c>
      <c r="K241" s="22" t="s">
        <v>576</v>
      </c>
      <c r="L241" s="404"/>
    </row>
    <row r="242" spans="1:12" ht="21" customHeight="1" x14ac:dyDescent="0.35">
      <c r="A242" s="23"/>
      <c r="B242" s="41" t="s">
        <v>3710</v>
      </c>
      <c r="C242" s="24"/>
      <c r="D242" s="24"/>
      <c r="E242" s="26" t="s">
        <v>24</v>
      </c>
      <c r="F242" s="21" t="s">
        <v>3715</v>
      </c>
      <c r="G242" s="27"/>
      <c r="H242" s="21" t="s">
        <v>3715</v>
      </c>
      <c r="I242" s="27"/>
      <c r="J242" s="26"/>
      <c r="K242" s="28" t="s">
        <v>3613</v>
      </c>
      <c r="L242" s="405"/>
    </row>
    <row r="243" spans="1:12" ht="21" customHeight="1" x14ac:dyDescent="0.35">
      <c r="A243" s="23"/>
      <c r="B243" s="41" t="s">
        <v>3711</v>
      </c>
      <c r="C243" s="24"/>
      <c r="D243" s="25"/>
      <c r="E243" s="26"/>
      <c r="F243" s="21"/>
      <c r="G243" s="27"/>
      <c r="H243" s="21"/>
      <c r="I243" s="24"/>
      <c r="J243" s="26"/>
      <c r="K243" s="28"/>
      <c r="L243" s="405"/>
    </row>
    <row r="244" spans="1:12" ht="21" customHeight="1" x14ac:dyDescent="0.35">
      <c r="A244" s="23"/>
      <c r="B244" s="21"/>
      <c r="C244" s="24"/>
      <c r="D244" s="24"/>
      <c r="E244" s="26"/>
      <c r="F244" s="21"/>
      <c r="G244" s="24"/>
      <c r="H244" s="21"/>
      <c r="I244" s="24"/>
      <c r="J244" s="26"/>
      <c r="K244" s="28"/>
      <c r="L244" s="405"/>
    </row>
    <row r="245" spans="1:12" ht="21" customHeight="1" x14ac:dyDescent="0.35">
      <c r="A245" s="23">
        <v>46</v>
      </c>
      <c r="B245" s="21" t="s">
        <v>3640</v>
      </c>
      <c r="C245" s="24">
        <v>124200</v>
      </c>
      <c r="D245" s="24">
        <v>124200</v>
      </c>
      <c r="E245" s="20" t="s">
        <v>19</v>
      </c>
      <c r="F245" s="21" t="s">
        <v>3716</v>
      </c>
      <c r="G245" s="24">
        <v>124200</v>
      </c>
      <c r="H245" s="21" t="s">
        <v>3716</v>
      </c>
      <c r="I245" s="24">
        <v>124200</v>
      </c>
      <c r="J245" s="26" t="s">
        <v>31</v>
      </c>
      <c r="K245" s="22" t="s">
        <v>582</v>
      </c>
      <c r="L245" s="404"/>
    </row>
    <row r="246" spans="1:12" ht="21" customHeight="1" x14ac:dyDescent="0.35">
      <c r="A246" s="23"/>
      <c r="B246" s="41" t="s">
        <v>3710</v>
      </c>
      <c r="C246" s="24"/>
      <c r="D246" s="24"/>
      <c r="E246" s="26" t="s">
        <v>24</v>
      </c>
      <c r="F246" s="21" t="s">
        <v>3665</v>
      </c>
      <c r="G246" s="27"/>
      <c r="H246" s="21" t="s">
        <v>3665</v>
      </c>
      <c r="I246" s="27"/>
      <c r="J246" s="26"/>
      <c r="K246" s="28" t="s">
        <v>3613</v>
      </c>
      <c r="L246" s="405"/>
    </row>
    <row r="247" spans="1:12" ht="21" customHeight="1" x14ac:dyDescent="0.35">
      <c r="A247" s="23"/>
      <c r="B247" s="41" t="s">
        <v>3711</v>
      </c>
      <c r="C247" s="24"/>
      <c r="D247" s="25"/>
      <c r="E247" s="26"/>
      <c r="F247" s="21"/>
      <c r="G247" s="27"/>
      <c r="H247" s="21"/>
      <c r="I247" s="24"/>
      <c r="J247" s="26"/>
      <c r="K247" s="28"/>
      <c r="L247" s="405"/>
    </row>
    <row r="248" spans="1:12" ht="21" customHeight="1" x14ac:dyDescent="0.35">
      <c r="A248" s="23"/>
      <c r="B248" s="21"/>
      <c r="C248" s="24"/>
      <c r="D248" s="24"/>
      <c r="E248" s="20"/>
      <c r="F248" s="21"/>
      <c r="G248" s="24"/>
      <c r="H248" s="21"/>
      <c r="I248" s="24"/>
      <c r="J248" s="26"/>
      <c r="K248" s="22"/>
      <c r="L248" s="404"/>
    </row>
    <row r="249" spans="1:12" ht="21" customHeight="1" x14ac:dyDescent="0.35">
      <c r="A249" s="23">
        <v>47</v>
      </c>
      <c r="B249" s="21" t="s">
        <v>3640</v>
      </c>
      <c r="C249" s="24">
        <v>124200</v>
      </c>
      <c r="D249" s="24">
        <v>124200</v>
      </c>
      <c r="E249" s="20" t="s">
        <v>19</v>
      </c>
      <c r="F249" s="21" t="s">
        <v>3717</v>
      </c>
      <c r="G249" s="24">
        <v>124200</v>
      </c>
      <c r="H249" s="21" t="s">
        <v>3717</v>
      </c>
      <c r="I249" s="24">
        <v>124200</v>
      </c>
      <c r="J249" s="26" t="s">
        <v>31</v>
      </c>
      <c r="K249" s="22" t="s">
        <v>130</v>
      </c>
      <c r="L249" s="404"/>
    </row>
    <row r="250" spans="1:12" ht="21" customHeight="1" x14ac:dyDescent="0.35">
      <c r="A250" s="23"/>
      <c r="B250" s="41" t="s">
        <v>3710</v>
      </c>
      <c r="C250" s="24"/>
      <c r="D250" s="24"/>
      <c r="E250" s="26" t="s">
        <v>24</v>
      </c>
      <c r="F250" s="21" t="s">
        <v>3718</v>
      </c>
      <c r="G250" s="27"/>
      <c r="H250" s="21" t="s">
        <v>3718</v>
      </c>
      <c r="I250" s="27"/>
      <c r="J250" s="26"/>
      <c r="K250" s="28" t="s">
        <v>3613</v>
      </c>
      <c r="L250" s="405"/>
    </row>
    <row r="251" spans="1:12" ht="21" customHeight="1" x14ac:dyDescent="0.35">
      <c r="A251" s="23"/>
      <c r="B251" s="41" t="s">
        <v>3719</v>
      </c>
      <c r="C251" s="24"/>
      <c r="D251" s="25"/>
      <c r="E251" s="26"/>
      <c r="F251" s="21"/>
      <c r="G251" s="27"/>
      <c r="H251" s="21"/>
      <c r="I251" s="24"/>
      <c r="J251" s="26"/>
      <c r="K251" s="28"/>
      <c r="L251" s="405"/>
    </row>
    <row r="252" spans="1:12" ht="21" customHeight="1" x14ac:dyDescent="0.35">
      <c r="A252" s="34"/>
      <c r="B252" s="38" t="s">
        <v>584</v>
      </c>
      <c r="C252" s="36"/>
      <c r="D252" s="46"/>
      <c r="E252" s="37"/>
      <c r="F252" s="75"/>
      <c r="G252" s="47"/>
      <c r="H252" s="37"/>
      <c r="I252" s="37"/>
      <c r="J252" s="37"/>
      <c r="K252" s="76"/>
      <c r="L252" s="406"/>
    </row>
    <row r="253" spans="1:12" ht="21" customHeight="1" x14ac:dyDescent="0.2">
      <c r="A253" s="3" t="s">
        <v>3</v>
      </c>
      <c r="B253" s="432" t="s">
        <v>4</v>
      </c>
      <c r="C253" s="4" t="s">
        <v>5</v>
      </c>
      <c r="D253" s="448" t="s">
        <v>6</v>
      </c>
      <c r="E253" s="5" t="s">
        <v>7</v>
      </c>
      <c r="F253" s="438" t="s">
        <v>8</v>
      </c>
      <c r="G253" s="439"/>
      <c r="H253" s="440" t="s">
        <v>9</v>
      </c>
      <c r="I253" s="441"/>
      <c r="J253" s="6" t="s">
        <v>10</v>
      </c>
      <c r="K253" s="3" t="s">
        <v>11</v>
      </c>
      <c r="L253" s="403"/>
    </row>
    <row r="254" spans="1:12" ht="21" customHeight="1" x14ac:dyDescent="0.2">
      <c r="A254" s="7"/>
      <c r="B254" s="433"/>
      <c r="C254" s="8" t="s">
        <v>12</v>
      </c>
      <c r="D254" s="449"/>
      <c r="E254" s="9" t="s">
        <v>12</v>
      </c>
      <c r="F254" s="442" t="s">
        <v>13</v>
      </c>
      <c r="G254" s="443"/>
      <c r="H254" s="444" t="s">
        <v>14</v>
      </c>
      <c r="I254" s="445"/>
      <c r="J254" s="10" t="s">
        <v>15</v>
      </c>
      <c r="K254" s="7" t="s">
        <v>16</v>
      </c>
      <c r="L254" s="403"/>
    </row>
    <row r="255" spans="1:12" ht="21" customHeight="1" x14ac:dyDescent="0.2">
      <c r="A255" s="11"/>
      <c r="B255" s="434"/>
      <c r="C255" s="12"/>
      <c r="D255" s="450"/>
      <c r="E255" s="13"/>
      <c r="F255" s="14"/>
      <c r="G255" s="15"/>
      <c r="H255" s="14"/>
      <c r="I255" s="16"/>
      <c r="J255" s="16"/>
      <c r="K255" s="11" t="s">
        <v>17</v>
      </c>
      <c r="L255" s="403"/>
    </row>
    <row r="256" spans="1:12" ht="21" customHeight="1" x14ac:dyDescent="0.35">
      <c r="A256" s="17">
        <v>48</v>
      </c>
      <c r="B256" s="21" t="s">
        <v>3640</v>
      </c>
      <c r="C256" s="24">
        <v>144000</v>
      </c>
      <c r="D256" s="24">
        <v>144000</v>
      </c>
      <c r="E256" s="20" t="s">
        <v>19</v>
      </c>
      <c r="F256" s="21" t="s">
        <v>3720</v>
      </c>
      <c r="G256" s="24">
        <v>144000</v>
      </c>
      <c r="H256" s="21" t="s">
        <v>3720</v>
      </c>
      <c r="I256" s="24">
        <v>144000</v>
      </c>
      <c r="J256" s="19" t="s">
        <v>21</v>
      </c>
      <c r="K256" s="22" t="s">
        <v>135</v>
      </c>
      <c r="L256" s="404"/>
    </row>
    <row r="257" spans="1:12" ht="21" customHeight="1" x14ac:dyDescent="0.35">
      <c r="A257" s="23"/>
      <c r="B257" s="41" t="s">
        <v>3710</v>
      </c>
      <c r="C257" s="24"/>
      <c r="D257" s="24"/>
      <c r="E257" s="26" t="s">
        <v>24</v>
      </c>
      <c r="F257" s="21" t="s">
        <v>3721</v>
      </c>
      <c r="G257" s="27"/>
      <c r="H257" s="21" t="s">
        <v>3721</v>
      </c>
      <c r="I257" s="27"/>
      <c r="J257" s="26" t="s">
        <v>25</v>
      </c>
      <c r="K257" s="28" t="s">
        <v>3613</v>
      </c>
      <c r="L257" s="405"/>
    </row>
    <row r="258" spans="1:12" ht="21" customHeight="1" x14ac:dyDescent="0.35">
      <c r="A258" s="23"/>
      <c r="B258" s="41" t="s">
        <v>3722</v>
      </c>
      <c r="C258" s="24"/>
      <c r="D258" s="25"/>
      <c r="E258" s="26"/>
      <c r="F258" s="21"/>
      <c r="G258" s="27"/>
      <c r="H258" s="21"/>
      <c r="I258" s="24"/>
      <c r="J258" s="26" t="s">
        <v>27</v>
      </c>
      <c r="K258" s="29"/>
      <c r="L258" s="406"/>
    </row>
    <row r="259" spans="1:12" ht="21" customHeight="1" x14ac:dyDescent="0.35">
      <c r="A259" s="23"/>
      <c r="B259" s="21" t="s">
        <v>584</v>
      </c>
      <c r="C259" s="24"/>
      <c r="D259" s="25"/>
      <c r="E259" s="26"/>
      <c r="F259" s="68"/>
      <c r="G259" s="27"/>
      <c r="H259" s="26"/>
      <c r="I259" s="26"/>
      <c r="J259" s="26" t="s">
        <v>28</v>
      </c>
      <c r="K259" s="29"/>
      <c r="L259" s="406"/>
    </row>
    <row r="260" spans="1:12" ht="21" customHeight="1" x14ac:dyDescent="0.35">
      <c r="A260" s="23"/>
      <c r="B260" s="41"/>
      <c r="C260" s="19"/>
      <c r="D260" s="42"/>
      <c r="E260" s="20"/>
      <c r="F260" s="41"/>
      <c r="G260" s="40"/>
      <c r="H260" s="41"/>
      <c r="I260" s="40"/>
      <c r="J260" s="26"/>
      <c r="K260" s="22"/>
      <c r="L260" s="404"/>
    </row>
    <row r="261" spans="1:12" ht="21" customHeight="1" x14ac:dyDescent="0.35">
      <c r="A261" s="23">
        <v>49</v>
      </c>
      <c r="B261" s="21" t="s">
        <v>3640</v>
      </c>
      <c r="C261" s="24">
        <v>124200</v>
      </c>
      <c r="D261" s="24">
        <v>124200</v>
      </c>
      <c r="E261" s="20" t="s">
        <v>19</v>
      </c>
      <c r="F261" s="21" t="s">
        <v>3723</v>
      </c>
      <c r="G261" s="24">
        <v>124200</v>
      </c>
      <c r="H261" s="21" t="s">
        <v>3723</v>
      </c>
      <c r="I261" s="24">
        <v>124200</v>
      </c>
      <c r="J261" s="26" t="s">
        <v>31</v>
      </c>
      <c r="K261" s="22" t="s">
        <v>140</v>
      </c>
      <c r="L261" s="404"/>
    </row>
    <row r="262" spans="1:12" ht="21" customHeight="1" x14ac:dyDescent="0.35">
      <c r="A262" s="23"/>
      <c r="B262" s="41" t="s">
        <v>3710</v>
      </c>
      <c r="C262" s="24"/>
      <c r="D262" s="24"/>
      <c r="E262" s="26" t="s">
        <v>24</v>
      </c>
      <c r="F262" s="21" t="s">
        <v>3724</v>
      </c>
      <c r="G262" s="27"/>
      <c r="H262" s="21" t="s">
        <v>3724</v>
      </c>
      <c r="I262" s="27"/>
      <c r="J262" s="26"/>
      <c r="K262" s="28" t="s">
        <v>3613</v>
      </c>
      <c r="L262" s="405"/>
    </row>
    <row r="263" spans="1:12" ht="21" customHeight="1" x14ac:dyDescent="0.35">
      <c r="A263" s="23"/>
      <c r="B263" s="41" t="s">
        <v>3719</v>
      </c>
      <c r="C263" s="24"/>
      <c r="D263" s="25"/>
      <c r="E263" s="26"/>
      <c r="F263" s="21"/>
      <c r="G263" s="27"/>
      <c r="H263" s="21"/>
      <c r="I263" s="24"/>
      <c r="J263" s="26"/>
      <c r="K263" s="28"/>
      <c r="L263" s="405"/>
    </row>
    <row r="264" spans="1:12" ht="21" customHeight="1" x14ac:dyDescent="0.35">
      <c r="A264" s="23"/>
      <c r="B264" s="41" t="s">
        <v>584</v>
      </c>
      <c r="C264" s="19"/>
      <c r="D264" s="19"/>
      <c r="E264" s="20"/>
      <c r="F264" s="21"/>
      <c r="G264" s="19"/>
      <c r="H264" s="21"/>
      <c r="I264" s="19"/>
      <c r="J264" s="26"/>
      <c r="K264" s="22"/>
      <c r="L264" s="404"/>
    </row>
    <row r="265" spans="1:12" ht="21" customHeight="1" x14ac:dyDescent="0.35">
      <c r="A265" s="23"/>
      <c r="B265" s="21"/>
      <c r="C265" s="24"/>
      <c r="D265" s="24"/>
      <c r="E265" s="20"/>
      <c r="F265" s="21"/>
      <c r="G265" s="24"/>
      <c r="H265" s="21"/>
      <c r="I265" s="24"/>
      <c r="J265" s="26"/>
      <c r="K265" s="28"/>
      <c r="L265" s="405"/>
    </row>
    <row r="266" spans="1:12" ht="21" customHeight="1" x14ac:dyDescent="0.35">
      <c r="A266" s="23">
        <v>50</v>
      </c>
      <c r="B266" s="21" t="s">
        <v>3640</v>
      </c>
      <c r="C266" s="24">
        <v>124200</v>
      </c>
      <c r="D266" s="24">
        <v>124200</v>
      </c>
      <c r="E266" s="20" t="s">
        <v>19</v>
      </c>
      <c r="F266" s="21" t="s">
        <v>3725</v>
      </c>
      <c r="G266" s="24">
        <v>124200</v>
      </c>
      <c r="H266" s="21" t="s">
        <v>3725</v>
      </c>
      <c r="I266" s="24">
        <v>124200</v>
      </c>
      <c r="J266" s="26" t="s">
        <v>31</v>
      </c>
      <c r="K266" s="22" t="s">
        <v>144</v>
      </c>
      <c r="L266" s="404"/>
    </row>
    <row r="267" spans="1:12" ht="21" customHeight="1" x14ac:dyDescent="0.35">
      <c r="A267" s="23"/>
      <c r="B267" s="41" t="s">
        <v>3710</v>
      </c>
      <c r="C267" s="24"/>
      <c r="D267" s="24"/>
      <c r="E267" s="26" t="s">
        <v>24</v>
      </c>
      <c r="F267" s="21" t="s">
        <v>3726</v>
      </c>
      <c r="G267" s="27"/>
      <c r="H267" s="21" t="s">
        <v>3726</v>
      </c>
      <c r="I267" s="27"/>
      <c r="J267" s="26"/>
      <c r="K267" s="28" t="s">
        <v>3613</v>
      </c>
      <c r="L267" s="405"/>
    </row>
    <row r="268" spans="1:12" ht="21" customHeight="1" x14ac:dyDescent="0.35">
      <c r="A268" s="23"/>
      <c r="B268" s="41" t="s">
        <v>3711</v>
      </c>
      <c r="C268" s="24"/>
      <c r="D268" s="25"/>
      <c r="E268" s="26"/>
      <c r="F268" s="21"/>
      <c r="G268" s="27"/>
      <c r="H268" s="21"/>
      <c r="I268" s="24"/>
      <c r="J268" s="26"/>
      <c r="K268" s="28"/>
      <c r="L268" s="405"/>
    </row>
    <row r="269" spans="1:12" ht="21" customHeight="1" x14ac:dyDescent="0.35">
      <c r="A269" s="23"/>
      <c r="B269" s="21"/>
      <c r="C269" s="24"/>
      <c r="D269" s="24"/>
      <c r="E269" s="20"/>
      <c r="F269" s="21"/>
      <c r="G269" s="24"/>
      <c r="H269" s="21"/>
      <c r="I269" s="24"/>
      <c r="J269" s="26"/>
      <c r="K269" s="22"/>
      <c r="L269" s="404"/>
    </row>
    <row r="270" spans="1:12" ht="21" customHeight="1" x14ac:dyDescent="0.35">
      <c r="A270" s="23">
        <v>51</v>
      </c>
      <c r="B270" s="21" t="s">
        <v>3640</v>
      </c>
      <c r="C270" s="24">
        <v>124200</v>
      </c>
      <c r="D270" s="24">
        <v>124200</v>
      </c>
      <c r="E270" s="20" t="s">
        <v>19</v>
      </c>
      <c r="F270" s="21" t="s">
        <v>3727</v>
      </c>
      <c r="G270" s="24">
        <v>124200</v>
      </c>
      <c r="H270" s="21" t="s">
        <v>3727</v>
      </c>
      <c r="I270" s="24">
        <v>124200</v>
      </c>
      <c r="J270" s="26" t="s">
        <v>31</v>
      </c>
      <c r="K270" s="22" t="s">
        <v>150</v>
      </c>
      <c r="L270" s="404"/>
    </row>
    <row r="271" spans="1:12" ht="21" customHeight="1" x14ac:dyDescent="0.35">
      <c r="A271" s="23"/>
      <c r="B271" s="41" t="s">
        <v>3710</v>
      </c>
      <c r="C271" s="24"/>
      <c r="D271" s="24"/>
      <c r="E271" s="26" t="s">
        <v>24</v>
      </c>
      <c r="F271" s="21" t="s">
        <v>3728</v>
      </c>
      <c r="G271" s="27"/>
      <c r="H271" s="21" t="s">
        <v>3728</v>
      </c>
      <c r="I271" s="27"/>
      <c r="J271" s="26"/>
      <c r="K271" s="28" t="s">
        <v>3613</v>
      </c>
      <c r="L271" s="405"/>
    </row>
    <row r="272" spans="1:12" ht="21" customHeight="1" x14ac:dyDescent="0.35">
      <c r="A272" s="23"/>
      <c r="B272" s="41" t="s">
        <v>3711</v>
      </c>
      <c r="C272" s="24"/>
      <c r="D272" s="25"/>
      <c r="E272" s="26"/>
      <c r="F272" s="21"/>
      <c r="G272" s="27"/>
      <c r="H272" s="21"/>
      <c r="I272" s="24"/>
      <c r="J272" s="26"/>
      <c r="K272" s="28"/>
      <c r="L272" s="405"/>
    </row>
    <row r="273" spans="1:12" ht="21" customHeight="1" x14ac:dyDescent="0.35">
      <c r="A273" s="23"/>
      <c r="B273" s="21"/>
      <c r="C273" s="25"/>
      <c r="D273" s="25"/>
      <c r="E273" s="26"/>
      <c r="F273" s="21"/>
      <c r="G273" s="25"/>
      <c r="H273" s="21"/>
      <c r="I273" s="25"/>
      <c r="J273" s="26"/>
      <c r="K273" s="28"/>
      <c r="L273" s="405"/>
    </row>
    <row r="274" spans="1:12" ht="21" customHeight="1" x14ac:dyDescent="0.35">
      <c r="A274" s="23">
        <v>52</v>
      </c>
      <c r="B274" s="31" t="s">
        <v>3729</v>
      </c>
      <c r="C274" s="24">
        <v>385200</v>
      </c>
      <c r="D274" s="24">
        <v>385200</v>
      </c>
      <c r="E274" s="20" t="s">
        <v>19</v>
      </c>
      <c r="F274" s="21" t="s">
        <v>3678</v>
      </c>
      <c r="G274" s="24">
        <v>385200</v>
      </c>
      <c r="H274" s="21" t="s">
        <v>3678</v>
      </c>
      <c r="I274" s="24">
        <v>385200</v>
      </c>
      <c r="J274" s="26" t="s">
        <v>31</v>
      </c>
      <c r="K274" s="22" t="s">
        <v>153</v>
      </c>
      <c r="L274" s="404"/>
    </row>
    <row r="275" spans="1:12" ht="21" customHeight="1" x14ac:dyDescent="0.35">
      <c r="A275" s="23"/>
      <c r="B275" s="31" t="s">
        <v>3730</v>
      </c>
      <c r="C275" s="24"/>
      <c r="D275" s="26"/>
      <c r="E275" s="26" t="s">
        <v>24</v>
      </c>
      <c r="F275" s="21" t="s">
        <v>3680</v>
      </c>
      <c r="G275" s="26"/>
      <c r="H275" s="21" t="s">
        <v>3680</v>
      </c>
      <c r="I275" s="26"/>
      <c r="J275" s="26"/>
      <c r="K275" s="28" t="s">
        <v>3613</v>
      </c>
      <c r="L275" s="405"/>
    </row>
    <row r="276" spans="1:12" ht="21" customHeight="1" x14ac:dyDescent="0.35">
      <c r="A276" s="23"/>
      <c r="B276" s="41" t="s">
        <v>3731</v>
      </c>
      <c r="C276" s="24"/>
      <c r="D276" s="24"/>
      <c r="E276" s="20"/>
      <c r="F276" s="21" t="s">
        <v>3682</v>
      </c>
      <c r="G276" s="24"/>
      <c r="H276" s="21" t="s">
        <v>3682</v>
      </c>
      <c r="I276" s="24"/>
      <c r="J276" s="26"/>
      <c r="K276" s="22"/>
      <c r="L276" s="404"/>
    </row>
    <row r="277" spans="1:12" ht="21" customHeight="1" x14ac:dyDescent="0.35">
      <c r="A277" s="23"/>
      <c r="B277" s="41" t="s">
        <v>3732</v>
      </c>
      <c r="C277" s="24"/>
      <c r="D277" s="25"/>
      <c r="E277" s="26"/>
      <c r="F277" s="21"/>
      <c r="G277" s="27"/>
      <c r="H277" s="21"/>
      <c r="I277" s="27"/>
      <c r="J277" s="26"/>
      <c r="K277" s="28"/>
      <c r="L277" s="405"/>
    </row>
    <row r="278" spans="1:12" ht="21" customHeight="1" x14ac:dyDescent="0.35">
      <c r="A278" s="23"/>
      <c r="B278" s="41"/>
      <c r="C278" s="24"/>
      <c r="D278" s="25"/>
      <c r="E278" s="26"/>
      <c r="F278" s="21"/>
      <c r="G278" s="27"/>
      <c r="H278" s="21"/>
      <c r="I278" s="27"/>
      <c r="J278" s="26"/>
      <c r="K278" s="29"/>
      <c r="L278" s="406"/>
    </row>
    <row r="279" spans="1:12" ht="21" customHeight="1" x14ac:dyDescent="0.35">
      <c r="A279" s="23"/>
      <c r="B279" s="21"/>
      <c r="C279" s="24"/>
      <c r="D279" s="25"/>
      <c r="E279" s="26"/>
      <c r="F279" s="21"/>
      <c r="G279" s="27"/>
      <c r="H279" s="21"/>
      <c r="I279" s="27"/>
      <c r="J279" s="26"/>
      <c r="K279" s="29"/>
      <c r="L279" s="406"/>
    </row>
    <row r="280" spans="1:12" ht="21" customHeight="1" x14ac:dyDescent="0.35">
      <c r="A280" s="34"/>
      <c r="B280" s="38"/>
      <c r="C280" s="36"/>
      <c r="D280" s="46"/>
      <c r="E280" s="37"/>
      <c r="F280" s="75"/>
      <c r="G280" s="47"/>
      <c r="H280" s="37"/>
      <c r="I280" s="37"/>
      <c r="J280" s="37"/>
      <c r="K280" s="76"/>
      <c r="L280" s="406"/>
    </row>
    <row r="281" spans="1:12" ht="21" customHeight="1" x14ac:dyDescent="0.2">
      <c r="A281" s="3" t="s">
        <v>3</v>
      </c>
      <c r="B281" s="432" t="s">
        <v>4</v>
      </c>
      <c r="C281" s="4" t="s">
        <v>5</v>
      </c>
      <c r="D281" s="448" t="s">
        <v>6</v>
      </c>
      <c r="E281" s="5" t="s">
        <v>7</v>
      </c>
      <c r="F281" s="438" t="s">
        <v>8</v>
      </c>
      <c r="G281" s="439"/>
      <c r="H281" s="440" t="s">
        <v>9</v>
      </c>
      <c r="I281" s="441"/>
      <c r="J281" s="6" t="s">
        <v>10</v>
      </c>
      <c r="K281" s="3" t="s">
        <v>11</v>
      </c>
      <c r="L281" s="403"/>
    </row>
    <row r="282" spans="1:12" ht="21" customHeight="1" x14ac:dyDescent="0.2">
      <c r="A282" s="7"/>
      <c r="B282" s="433"/>
      <c r="C282" s="8" t="s">
        <v>12</v>
      </c>
      <c r="D282" s="449"/>
      <c r="E282" s="9" t="s">
        <v>12</v>
      </c>
      <c r="F282" s="442" t="s">
        <v>13</v>
      </c>
      <c r="G282" s="443"/>
      <c r="H282" s="444" t="s">
        <v>14</v>
      </c>
      <c r="I282" s="445"/>
      <c r="J282" s="10" t="s">
        <v>15</v>
      </c>
      <c r="K282" s="7" t="s">
        <v>16</v>
      </c>
      <c r="L282" s="403"/>
    </row>
    <row r="283" spans="1:12" ht="21" customHeight="1" x14ac:dyDescent="0.2">
      <c r="A283" s="11"/>
      <c r="B283" s="434"/>
      <c r="C283" s="12"/>
      <c r="D283" s="450"/>
      <c r="E283" s="13"/>
      <c r="F283" s="14"/>
      <c r="G283" s="15"/>
      <c r="H283" s="14"/>
      <c r="I283" s="16"/>
      <c r="J283" s="16"/>
      <c r="K283" s="11" t="s">
        <v>17</v>
      </c>
      <c r="L283" s="403"/>
    </row>
    <row r="284" spans="1:12" ht="21" customHeight="1" x14ac:dyDescent="0.35">
      <c r="A284" s="17">
        <v>53</v>
      </c>
      <c r="B284" s="21" t="s">
        <v>3733</v>
      </c>
      <c r="C284" s="24">
        <v>33384</v>
      </c>
      <c r="D284" s="24">
        <v>33384</v>
      </c>
      <c r="E284" s="20" t="s">
        <v>19</v>
      </c>
      <c r="F284" s="21" t="s">
        <v>3734</v>
      </c>
      <c r="G284" s="24">
        <v>33384</v>
      </c>
      <c r="H284" s="21" t="s">
        <v>3734</v>
      </c>
      <c r="I284" s="24">
        <v>33384</v>
      </c>
      <c r="J284" s="19" t="s">
        <v>21</v>
      </c>
      <c r="K284" s="22" t="s">
        <v>282</v>
      </c>
      <c r="L284" s="404"/>
    </row>
    <row r="285" spans="1:12" ht="21" customHeight="1" x14ac:dyDescent="0.35">
      <c r="A285" s="23"/>
      <c r="B285" s="89" t="s">
        <v>3735</v>
      </c>
      <c r="C285" s="24"/>
      <c r="D285" s="25"/>
      <c r="E285" s="26" t="s">
        <v>24</v>
      </c>
      <c r="F285" s="21" t="s">
        <v>3736</v>
      </c>
      <c r="G285" s="27"/>
      <c r="H285" s="21" t="s">
        <v>3736</v>
      </c>
      <c r="I285" s="27"/>
      <c r="J285" s="26" t="s">
        <v>25</v>
      </c>
      <c r="K285" s="28" t="s">
        <v>3737</v>
      </c>
      <c r="L285" s="405"/>
    </row>
    <row r="286" spans="1:12" ht="21" customHeight="1" x14ac:dyDescent="0.35">
      <c r="A286" s="23"/>
      <c r="B286" s="21" t="s">
        <v>3738</v>
      </c>
      <c r="C286" s="24"/>
      <c r="D286" s="24"/>
      <c r="E286" s="26"/>
      <c r="F286" s="21"/>
      <c r="G286" s="27"/>
      <c r="H286" s="21"/>
      <c r="I286" s="27"/>
      <c r="J286" s="26" t="s">
        <v>27</v>
      </c>
      <c r="K286" s="29"/>
      <c r="L286" s="406"/>
    </row>
    <row r="287" spans="1:12" ht="21" customHeight="1" x14ac:dyDescent="0.35">
      <c r="A287" s="23"/>
      <c r="B287" s="21" t="s">
        <v>3739</v>
      </c>
      <c r="C287" s="24"/>
      <c r="D287" s="24"/>
      <c r="E287" s="20"/>
      <c r="F287" s="21"/>
      <c r="G287" s="24"/>
      <c r="H287" s="21"/>
      <c r="I287" s="24"/>
      <c r="J287" s="26" t="s">
        <v>28</v>
      </c>
      <c r="K287" s="29"/>
      <c r="L287" s="406"/>
    </row>
    <row r="288" spans="1:12" ht="21" customHeight="1" x14ac:dyDescent="0.35">
      <c r="A288" s="23"/>
      <c r="B288" s="21" t="s">
        <v>3740</v>
      </c>
      <c r="C288" s="24"/>
      <c r="D288" s="25"/>
      <c r="E288" s="26"/>
      <c r="F288" s="21"/>
      <c r="G288" s="27"/>
      <c r="H288" s="21"/>
      <c r="I288" s="27"/>
      <c r="J288" s="26"/>
      <c r="K288" s="29"/>
      <c r="L288" s="406"/>
    </row>
    <row r="289" spans="1:12" ht="21" customHeight="1" x14ac:dyDescent="0.35">
      <c r="A289" s="23"/>
      <c r="B289" s="21"/>
      <c r="C289" s="24"/>
      <c r="D289" s="24"/>
      <c r="E289" s="26"/>
      <c r="F289" s="21"/>
      <c r="G289" s="24"/>
      <c r="H289" s="21"/>
      <c r="I289" s="24"/>
      <c r="J289" s="26"/>
      <c r="K289" s="22"/>
      <c r="L289" s="404"/>
    </row>
    <row r="290" spans="1:12" ht="21" customHeight="1" x14ac:dyDescent="0.35">
      <c r="A290" s="23">
        <v>54</v>
      </c>
      <c r="B290" s="89" t="s">
        <v>3741</v>
      </c>
      <c r="C290" s="24">
        <v>1331420</v>
      </c>
      <c r="D290" s="25">
        <v>1331420</v>
      </c>
      <c r="E290" s="20" t="s">
        <v>280</v>
      </c>
      <c r="F290" s="21" t="s">
        <v>3742</v>
      </c>
      <c r="G290" s="27">
        <v>841200</v>
      </c>
      <c r="H290" s="21" t="s">
        <v>3743</v>
      </c>
      <c r="I290" s="27">
        <v>841200</v>
      </c>
      <c r="J290" s="26" t="s">
        <v>31</v>
      </c>
      <c r="K290" s="22" t="s">
        <v>282</v>
      </c>
      <c r="L290" s="404"/>
    </row>
    <row r="291" spans="1:12" ht="21" customHeight="1" x14ac:dyDescent="0.35">
      <c r="A291" s="23"/>
      <c r="B291" s="21" t="s">
        <v>3744</v>
      </c>
      <c r="C291" s="24"/>
      <c r="D291" s="24"/>
      <c r="E291" s="20" t="s">
        <v>284</v>
      </c>
      <c r="F291" s="21" t="s">
        <v>1222</v>
      </c>
      <c r="G291" s="27"/>
      <c r="H291" s="21" t="s">
        <v>3745</v>
      </c>
      <c r="I291" s="27"/>
      <c r="J291" s="26"/>
      <c r="K291" s="28" t="s">
        <v>3746</v>
      </c>
      <c r="L291" s="405"/>
    </row>
    <row r="292" spans="1:12" ht="21" customHeight="1" x14ac:dyDescent="0.35">
      <c r="A292" s="23"/>
      <c r="B292" s="21"/>
      <c r="C292" s="24"/>
      <c r="D292" s="24"/>
      <c r="E292" s="20"/>
      <c r="F292" s="21" t="s">
        <v>3747</v>
      </c>
      <c r="G292" s="24">
        <v>909100</v>
      </c>
      <c r="H292" s="21"/>
      <c r="I292" s="24"/>
      <c r="J292" s="26"/>
      <c r="K292" s="28"/>
      <c r="L292" s="405"/>
    </row>
    <row r="293" spans="1:12" ht="21" customHeight="1" x14ac:dyDescent="0.35">
      <c r="A293" s="23"/>
      <c r="B293" s="21"/>
      <c r="C293" s="24"/>
      <c r="D293" s="24"/>
      <c r="E293" s="26"/>
      <c r="F293" s="21" t="s">
        <v>3748</v>
      </c>
      <c r="G293" s="24"/>
      <c r="H293" s="21"/>
      <c r="I293" s="24"/>
      <c r="J293" s="26"/>
      <c r="K293" s="22"/>
      <c r="L293" s="404"/>
    </row>
    <row r="294" spans="1:12" ht="21" customHeight="1" x14ac:dyDescent="0.35">
      <c r="A294" s="23"/>
      <c r="B294" s="21"/>
      <c r="C294" s="24"/>
      <c r="D294" s="24"/>
      <c r="E294" s="20"/>
      <c r="F294" s="21" t="s">
        <v>3749</v>
      </c>
      <c r="G294" s="24">
        <v>984000</v>
      </c>
      <c r="H294" s="21"/>
      <c r="I294" s="24"/>
      <c r="J294" s="26"/>
      <c r="K294" s="28"/>
      <c r="L294" s="405"/>
    </row>
    <row r="295" spans="1:12" ht="21" customHeight="1" x14ac:dyDescent="0.35">
      <c r="A295" s="23"/>
      <c r="B295" s="21"/>
      <c r="C295" s="24"/>
      <c r="D295" s="24"/>
      <c r="E295" s="20"/>
      <c r="F295" s="21" t="s">
        <v>3750</v>
      </c>
      <c r="G295" s="24"/>
      <c r="H295" s="21"/>
      <c r="I295" s="24"/>
      <c r="J295" s="26"/>
      <c r="K295" s="22"/>
      <c r="L295" s="404"/>
    </row>
    <row r="296" spans="1:12" ht="21" customHeight="1" x14ac:dyDescent="0.35">
      <c r="A296" s="23"/>
      <c r="B296" s="21"/>
      <c r="C296" s="24"/>
      <c r="D296" s="25"/>
      <c r="E296" s="26"/>
      <c r="F296" s="21" t="s">
        <v>3751</v>
      </c>
      <c r="G296" s="27">
        <v>1044400</v>
      </c>
      <c r="H296" s="21"/>
      <c r="I296" s="27"/>
      <c r="J296" s="26"/>
      <c r="K296" s="28"/>
      <c r="L296" s="405"/>
    </row>
    <row r="297" spans="1:12" ht="21" customHeight="1" x14ac:dyDescent="0.35">
      <c r="A297" s="23"/>
      <c r="B297" s="21"/>
      <c r="C297" s="24"/>
      <c r="D297" s="24"/>
      <c r="E297" s="26"/>
      <c r="F297" s="21" t="s">
        <v>3752</v>
      </c>
      <c r="G297" s="24"/>
      <c r="H297" s="21"/>
      <c r="I297" s="24"/>
      <c r="J297" s="26"/>
      <c r="K297" s="22"/>
      <c r="L297" s="404"/>
    </row>
    <row r="298" spans="1:12" ht="21" customHeight="1" x14ac:dyDescent="0.35">
      <c r="A298" s="23"/>
      <c r="B298" s="21"/>
      <c r="C298" s="24"/>
      <c r="D298" s="24"/>
      <c r="E298" s="20"/>
      <c r="F298" s="21" t="s">
        <v>3753</v>
      </c>
      <c r="G298" s="24">
        <v>1099660</v>
      </c>
      <c r="H298" s="21"/>
      <c r="I298" s="24"/>
      <c r="J298" s="26"/>
      <c r="K298" s="28"/>
      <c r="L298" s="405"/>
    </row>
    <row r="299" spans="1:12" ht="21" customHeight="1" x14ac:dyDescent="0.35">
      <c r="A299" s="23"/>
      <c r="B299" s="21"/>
      <c r="C299" s="24"/>
      <c r="D299" s="24"/>
      <c r="E299" s="26"/>
      <c r="F299" s="21" t="s">
        <v>115</v>
      </c>
      <c r="G299" s="24"/>
      <c r="H299" s="21"/>
      <c r="I299" s="24"/>
      <c r="J299" s="26"/>
      <c r="K299" s="28"/>
      <c r="L299" s="405"/>
    </row>
    <row r="300" spans="1:12" ht="21" customHeight="1" x14ac:dyDescent="0.35">
      <c r="A300" s="23"/>
      <c r="B300" s="21"/>
      <c r="C300" s="24"/>
      <c r="D300" s="24"/>
      <c r="E300" s="26"/>
      <c r="F300" s="21" t="s">
        <v>3754</v>
      </c>
      <c r="G300" s="24">
        <v>1126000</v>
      </c>
      <c r="H300" s="21"/>
      <c r="I300" s="24"/>
      <c r="J300" s="26"/>
      <c r="K300" s="28"/>
      <c r="L300" s="405"/>
    </row>
    <row r="301" spans="1:12" ht="21" customHeight="1" x14ac:dyDescent="0.35">
      <c r="A301" s="23"/>
      <c r="B301" s="21"/>
      <c r="C301" s="24"/>
      <c r="D301" s="24"/>
      <c r="E301" s="26"/>
      <c r="F301" s="68" t="s">
        <v>3755</v>
      </c>
      <c r="G301" s="24"/>
      <c r="H301" s="21"/>
      <c r="I301" s="24"/>
      <c r="J301" s="26"/>
      <c r="K301" s="22"/>
      <c r="L301" s="404"/>
    </row>
    <row r="302" spans="1:12" ht="21" customHeight="1" x14ac:dyDescent="0.35">
      <c r="A302" s="23"/>
      <c r="B302" s="21"/>
      <c r="C302" s="24"/>
      <c r="D302" s="24"/>
      <c r="E302" s="20"/>
      <c r="F302" s="21" t="s">
        <v>3756</v>
      </c>
      <c r="G302" s="24">
        <v>1183838</v>
      </c>
      <c r="H302" s="21"/>
      <c r="I302" s="24"/>
      <c r="J302" s="26"/>
      <c r="K302" s="28"/>
      <c r="L302" s="405"/>
    </row>
    <row r="303" spans="1:12" ht="21" customHeight="1" x14ac:dyDescent="0.35">
      <c r="A303" s="23"/>
      <c r="B303" s="21"/>
      <c r="C303" s="24"/>
      <c r="D303" s="25"/>
      <c r="E303" s="26"/>
      <c r="F303" s="21" t="s">
        <v>820</v>
      </c>
      <c r="G303" s="27"/>
      <c r="H303" s="21"/>
      <c r="I303" s="27"/>
      <c r="J303" s="26"/>
      <c r="K303" s="28"/>
      <c r="L303" s="405"/>
    </row>
    <row r="304" spans="1:12" ht="21" customHeight="1" x14ac:dyDescent="0.35">
      <c r="A304" s="23"/>
      <c r="B304" s="21"/>
      <c r="C304" s="24"/>
      <c r="D304" s="25"/>
      <c r="E304" s="20"/>
      <c r="F304" s="21"/>
      <c r="G304" s="27"/>
      <c r="H304" s="21"/>
      <c r="I304" s="27"/>
      <c r="J304" s="26"/>
      <c r="K304" s="30"/>
      <c r="L304" s="405"/>
    </row>
    <row r="305" spans="1:12" ht="21" customHeight="1" x14ac:dyDescent="0.35">
      <c r="A305" s="23">
        <v>55</v>
      </c>
      <c r="B305" s="21" t="s">
        <v>2028</v>
      </c>
      <c r="C305" s="24">
        <v>8170</v>
      </c>
      <c r="D305" s="24">
        <v>8170</v>
      </c>
      <c r="E305" s="20" t="s">
        <v>19</v>
      </c>
      <c r="F305" s="21" t="s">
        <v>1010</v>
      </c>
      <c r="G305" s="24">
        <v>8170</v>
      </c>
      <c r="H305" s="21" t="s">
        <v>1010</v>
      </c>
      <c r="I305" s="24">
        <v>8170</v>
      </c>
      <c r="J305" s="26" t="s">
        <v>31</v>
      </c>
      <c r="K305" s="22" t="s">
        <v>295</v>
      </c>
      <c r="L305" s="404"/>
    </row>
    <row r="306" spans="1:12" ht="21" customHeight="1" x14ac:dyDescent="0.35">
      <c r="A306" s="23"/>
      <c r="B306" s="21" t="s">
        <v>1295</v>
      </c>
      <c r="C306" s="24"/>
      <c r="D306" s="24"/>
      <c r="E306" s="26" t="s">
        <v>24</v>
      </c>
      <c r="F306" s="21"/>
      <c r="G306" s="24"/>
      <c r="H306" s="21"/>
      <c r="I306" s="24"/>
      <c r="J306" s="26"/>
      <c r="K306" s="28" t="s">
        <v>3757</v>
      </c>
      <c r="L306" s="405"/>
    </row>
    <row r="307" spans="1:12" ht="21" customHeight="1" x14ac:dyDescent="0.35">
      <c r="A307" s="23"/>
      <c r="B307" s="21"/>
      <c r="C307" s="24"/>
      <c r="D307" s="25"/>
      <c r="E307" s="26"/>
      <c r="F307" s="21"/>
      <c r="G307" s="27"/>
      <c r="H307" s="21"/>
      <c r="I307" s="27"/>
      <c r="J307" s="26"/>
      <c r="K307" s="28"/>
      <c r="L307" s="405"/>
    </row>
    <row r="308" spans="1:12" ht="21" customHeight="1" x14ac:dyDescent="0.35">
      <c r="A308" s="34"/>
      <c r="B308" s="38"/>
      <c r="C308" s="36"/>
      <c r="D308" s="46"/>
      <c r="E308" s="37"/>
      <c r="F308" s="75"/>
      <c r="G308" s="47"/>
      <c r="H308" s="37"/>
      <c r="I308" s="37"/>
      <c r="J308" s="37"/>
      <c r="K308" s="76"/>
      <c r="L308" s="406"/>
    </row>
    <row r="309" spans="1:12" ht="21" customHeight="1" x14ac:dyDescent="0.2">
      <c r="A309" s="3" t="s">
        <v>3</v>
      </c>
      <c r="B309" s="432" t="s">
        <v>4</v>
      </c>
      <c r="C309" s="4" t="s">
        <v>5</v>
      </c>
      <c r="D309" s="448" t="s">
        <v>6</v>
      </c>
      <c r="E309" s="5" t="s">
        <v>7</v>
      </c>
      <c r="F309" s="438" t="s">
        <v>8</v>
      </c>
      <c r="G309" s="439"/>
      <c r="H309" s="440" t="s">
        <v>9</v>
      </c>
      <c r="I309" s="441"/>
      <c r="J309" s="6" t="s">
        <v>10</v>
      </c>
      <c r="K309" s="3" t="s">
        <v>11</v>
      </c>
      <c r="L309" s="403"/>
    </row>
    <row r="310" spans="1:12" ht="21" customHeight="1" x14ac:dyDescent="0.2">
      <c r="A310" s="7"/>
      <c r="B310" s="433"/>
      <c r="C310" s="8" t="s">
        <v>12</v>
      </c>
      <c r="D310" s="449"/>
      <c r="E310" s="9" t="s">
        <v>12</v>
      </c>
      <c r="F310" s="442" t="s">
        <v>13</v>
      </c>
      <c r="G310" s="443"/>
      <c r="H310" s="444" t="s">
        <v>14</v>
      </c>
      <c r="I310" s="445"/>
      <c r="J310" s="10" t="s">
        <v>15</v>
      </c>
      <c r="K310" s="7" t="s">
        <v>16</v>
      </c>
      <c r="L310" s="403"/>
    </row>
    <row r="311" spans="1:12" ht="21" customHeight="1" x14ac:dyDescent="0.2">
      <c r="A311" s="11"/>
      <c r="B311" s="434"/>
      <c r="C311" s="12"/>
      <c r="D311" s="450"/>
      <c r="E311" s="13"/>
      <c r="F311" s="14"/>
      <c r="G311" s="15"/>
      <c r="H311" s="14"/>
      <c r="I311" s="16"/>
      <c r="J311" s="16"/>
      <c r="K311" s="11" t="s">
        <v>17</v>
      </c>
      <c r="L311" s="403"/>
    </row>
    <row r="312" spans="1:12" ht="21" customHeight="1" x14ac:dyDescent="0.35">
      <c r="A312" s="17">
        <v>56</v>
      </c>
      <c r="B312" s="21" t="s">
        <v>3758</v>
      </c>
      <c r="C312" s="24">
        <v>6150</v>
      </c>
      <c r="D312" s="24">
        <v>6150</v>
      </c>
      <c r="E312" s="20" t="s">
        <v>19</v>
      </c>
      <c r="F312" s="21" t="s">
        <v>55</v>
      </c>
      <c r="G312" s="24">
        <v>6150</v>
      </c>
      <c r="H312" s="21" t="s">
        <v>55</v>
      </c>
      <c r="I312" s="24">
        <v>6150</v>
      </c>
      <c r="J312" s="19" t="s">
        <v>21</v>
      </c>
      <c r="K312" s="22" t="s">
        <v>302</v>
      </c>
      <c r="L312" s="404"/>
    </row>
    <row r="313" spans="1:12" ht="21" customHeight="1" x14ac:dyDescent="0.35">
      <c r="A313" s="23"/>
      <c r="B313" s="21" t="s">
        <v>3759</v>
      </c>
      <c r="C313" s="24"/>
      <c r="D313" s="25"/>
      <c r="E313" s="26" t="s">
        <v>24</v>
      </c>
      <c r="F313" s="21"/>
      <c r="G313" s="27"/>
      <c r="H313" s="21"/>
      <c r="I313" s="27"/>
      <c r="J313" s="26" t="s">
        <v>25</v>
      </c>
      <c r="K313" s="28" t="s">
        <v>3757</v>
      </c>
      <c r="L313" s="405"/>
    </row>
    <row r="314" spans="1:12" ht="21" customHeight="1" x14ac:dyDescent="0.35">
      <c r="A314" s="23"/>
      <c r="B314" s="21" t="s">
        <v>3760</v>
      </c>
      <c r="C314" s="24"/>
      <c r="D314" s="25"/>
      <c r="E314" s="26"/>
      <c r="F314" s="21"/>
      <c r="G314" s="27"/>
      <c r="H314" s="21"/>
      <c r="I314" s="27"/>
      <c r="J314" s="26" t="s">
        <v>27</v>
      </c>
      <c r="K314" s="29"/>
      <c r="L314" s="406"/>
    </row>
    <row r="315" spans="1:12" ht="21" customHeight="1" x14ac:dyDescent="0.35">
      <c r="A315" s="23"/>
      <c r="B315" s="21"/>
      <c r="C315" s="24"/>
      <c r="D315" s="25"/>
      <c r="E315" s="26"/>
      <c r="F315" s="21"/>
      <c r="G315" s="27"/>
      <c r="H315" s="21"/>
      <c r="I315" s="27"/>
      <c r="J315" s="26" t="s">
        <v>28</v>
      </c>
      <c r="K315" s="29"/>
      <c r="L315" s="406"/>
    </row>
    <row r="316" spans="1:12" ht="21" customHeight="1" x14ac:dyDescent="0.35">
      <c r="A316" s="23"/>
      <c r="B316" s="21"/>
      <c r="C316" s="24"/>
      <c r="D316" s="25"/>
      <c r="E316" s="26"/>
      <c r="F316" s="92"/>
      <c r="G316" s="24"/>
      <c r="H316" s="21"/>
      <c r="I316" s="27"/>
      <c r="J316" s="26"/>
      <c r="K316" s="29"/>
      <c r="L316" s="406"/>
    </row>
    <row r="317" spans="1:12" ht="21" customHeight="1" x14ac:dyDescent="0.35">
      <c r="A317" s="23">
        <v>57</v>
      </c>
      <c r="B317" s="21" t="s">
        <v>3761</v>
      </c>
      <c r="C317" s="24">
        <v>16800</v>
      </c>
      <c r="D317" s="24">
        <v>16800</v>
      </c>
      <c r="E317" s="20" t="s">
        <v>19</v>
      </c>
      <c r="F317" s="21" t="s">
        <v>3762</v>
      </c>
      <c r="G317" s="24">
        <v>16800</v>
      </c>
      <c r="H317" s="21" t="s">
        <v>3762</v>
      </c>
      <c r="I317" s="24">
        <v>16800</v>
      </c>
      <c r="J317" s="26" t="s">
        <v>31</v>
      </c>
      <c r="K317" s="22" t="s">
        <v>308</v>
      </c>
      <c r="L317" s="404"/>
    </row>
    <row r="318" spans="1:12" ht="21" customHeight="1" x14ac:dyDescent="0.35">
      <c r="A318" s="23"/>
      <c r="B318" s="21" t="s">
        <v>3763</v>
      </c>
      <c r="C318" s="24"/>
      <c r="D318" s="25"/>
      <c r="E318" s="26" t="s">
        <v>24</v>
      </c>
      <c r="F318" s="21" t="s">
        <v>3764</v>
      </c>
      <c r="G318" s="27"/>
      <c r="H318" s="21" t="s">
        <v>3764</v>
      </c>
      <c r="I318" s="27"/>
      <c r="J318" s="26"/>
      <c r="K318" s="28" t="s">
        <v>3757</v>
      </c>
      <c r="L318" s="405"/>
    </row>
    <row r="319" spans="1:12" ht="21" customHeight="1" x14ac:dyDescent="0.35">
      <c r="A319" s="23"/>
      <c r="B319" s="21" t="s">
        <v>3765</v>
      </c>
      <c r="C319" s="24"/>
      <c r="D319" s="24"/>
      <c r="E319" s="26"/>
      <c r="F319" s="21"/>
      <c r="G319" s="24"/>
      <c r="H319" s="21"/>
      <c r="I319" s="24"/>
      <c r="J319" s="26"/>
      <c r="K319" s="22"/>
      <c r="L319" s="404"/>
    </row>
    <row r="320" spans="1:12" ht="21" customHeight="1" x14ac:dyDescent="0.35">
      <c r="A320" s="23"/>
      <c r="B320" s="21"/>
      <c r="C320" s="24"/>
      <c r="D320" s="24"/>
      <c r="E320" s="26"/>
      <c r="F320" s="21"/>
      <c r="G320" s="24"/>
      <c r="H320" s="21"/>
      <c r="I320" s="24"/>
      <c r="J320" s="26"/>
      <c r="K320" s="22"/>
      <c r="L320" s="404"/>
    </row>
    <row r="321" spans="1:12" ht="21" customHeight="1" x14ac:dyDescent="0.35">
      <c r="A321" s="23">
        <v>58</v>
      </c>
      <c r="B321" s="21" t="s">
        <v>48</v>
      </c>
      <c r="C321" s="24">
        <v>17701.439999999999</v>
      </c>
      <c r="D321" s="24">
        <v>17701.439999999999</v>
      </c>
      <c r="E321" s="20" t="s">
        <v>19</v>
      </c>
      <c r="F321" s="21" t="s">
        <v>49</v>
      </c>
      <c r="G321" s="24">
        <v>17701.439999999999</v>
      </c>
      <c r="H321" s="21" t="s">
        <v>49</v>
      </c>
      <c r="I321" s="24">
        <v>17701.439999999999</v>
      </c>
      <c r="J321" s="26" t="s">
        <v>31</v>
      </c>
      <c r="K321" s="22" t="s">
        <v>313</v>
      </c>
      <c r="L321" s="404"/>
    </row>
    <row r="322" spans="1:12" ht="21" customHeight="1" x14ac:dyDescent="0.35">
      <c r="A322" s="23"/>
      <c r="B322" s="21" t="s">
        <v>73</v>
      </c>
      <c r="C322" s="24"/>
      <c r="D322" s="25"/>
      <c r="E322" s="26" t="s">
        <v>24</v>
      </c>
      <c r="F322" s="21" t="s">
        <v>3766</v>
      </c>
      <c r="G322" s="27"/>
      <c r="H322" s="21" t="s">
        <v>3766</v>
      </c>
      <c r="I322" s="27"/>
      <c r="J322" s="26"/>
      <c r="K322" s="28" t="s">
        <v>3757</v>
      </c>
      <c r="L322" s="405"/>
    </row>
    <row r="323" spans="1:12" ht="21" customHeight="1" x14ac:dyDescent="0.35">
      <c r="A323" s="23"/>
      <c r="B323" s="21" t="s">
        <v>3767</v>
      </c>
      <c r="C323" s="24"/>
      <c r="D323" s="24"/>
      <c r="E323" s="20"/>
      <c r="F323" s="21" t="s">
        <v>820</v>
      </c>
      <c r="G323" s="24"/>
      <c r="H323" s="21" t="s">
        <v>820</v>
      </c>
      <c r="I323" s="24"/>
      <c r="J323" s="26"/>
      <c r="K323" s="28"/>
      <c r="L323" s="405"/>
    </row>
    <row r="324" spans="1:12" ht="21" customHeight="1" x14ac:dyDescent="0.35">
      <c r="A324" s="23"/>
      <c r="B324" s="21"/>
      <c r="C324" s="24"/>
      <c r="D324" s="24"/>
      <c r="E324" s="26"/>
      <c r="F324" s="21"/>
      <c r="G324" s="24"/>
      <c r="H324" s="21"/>
      <c r="I324" s="24"/>
      <c r="J324" s="26"/>
      <c r="K324" s="22"/>
      <c r="L324" s="404"/>
    </row>
    <row r="325" spans="1:12" ht="21" customHeight="1" x14ac:dyDescent="0.35">
      <c r="A325" s="23">
        <v>59</v>
      </c>
      <c r="B325" s="21" t="s">
        <v>3226</v>
      </c>
      <c r="C325" s="24">
        <v>17080</v>
      </c>
      <c r="D325" s="24">
        <v>17080</v>
      </c>
      <c r="E325" s="20" t="s">
        <v>19</v>
      </c>
      <c r="F325" s="21" t="s">
        <v>112</v>
      </c>
      <c r="G325" s="24">
        <v>17080</v>
      </c>
      <c r="H325" s="21" t="s">
        <v>112</v>
      </c>
      <c r="I325" s="24">
        <v>17080</v>
      </c>
      <c r="J325" s="26" t="s">
        <v>31</v>
      </c>
      <c r="K325" s="22" t="s">
        <v>302</v>
      </c>
      <c r="L325" s="404"/>
    </row>
    <row r="326" spans="1:12" ht="21" customHeight="1" x14ac:dyDescent="0.35">
      <c r="A326" s="23"/>
      <c r="B326" s="21" t="s">
        <v>3768</v>
      </c>
      <c r="C326" s="24"/>
      <c r="D326" s="24"/>
      <c r="E326" s="26" t="s">
        <v>24</v>
      </c>
      <c r="F326" s="21" t="s">
        <v>115</v>
      </c>
      <c r="G326" s="24"/>
      <c r="H326" s="21" t="s">
        <v>115</v>
      </c>
      <c r="I326" s="24"/>
      <c r="J326" s="26"/>
      <c r="K326" s="28" t="s">
        <v>3769</v>
      </c>
      <c r="L326" s="405"/>
    </row>
    <row r="327" spans="1:12" ht="21" customHeight="1" x14ac:dyDescent="0.35">
      <c r="A327" s="23"/>
      <c r="B327" s="21" t="s">
        <v>639</v>
      </c>
      <c r="C327" s="24"/>
      <c r="D327" s="24"/>
      <c r="E327" s="20"/>
      <c r="F327" s="21"/>
      <c r="G327" s="24"/>
      <c r="H327" s="21"/>
      <c r="I327" s="24"/>
      <c r="J327" s="26"/>
      <c r="K327" s="22"/>
      <c r="L327" s="404"/>
    </row>
    <row r="328" spans="1:12" ht="21" customHeight="1" x14ac:dyDescent="0.35">
      <c r="A328" s="23"/>
      <c r="B328" s="21"/>
      <c r="C328" s="24"/>
      <c r="D328" s="24"/>
      <c r="E328" s="20"/>
      <c r="F328" s="21"/>
      <c r="G328" s="24"/>
      <c r="H328" s="21"/>
      <c r="I328" s="24"/>
      <c r="J328" s="26"/>
      <c r="K328" s="28"/>
      <c r="L328" s="405"/>
    </row>
    <row r="329" spans="1:12" ht="21" customHeight="1" x14ac:dyDescent="0.35">
      <c r="A329" s="23">
        <v>60</v>
      </c>
      <c r="B329" s="21" t="s">
        <v>3770</v>
      </c>
      <c r="C329" s="24">
        <v>1500</v>
      </c>
      <c r="D329" s="24">
        <v>1500</v>
      </c>
      <c r="E329" s="20" t="s">
        <v>19</v>
      </c>
      <c r="F329" s="21" t="s">
        <v>3771</v>
      </c>
      <c r="G329" s="24">
        <v>1500</v>
      </c>
      <c r="H329" s="21" t="s">
        <v>3771</v>
      </c>
      <c r="I329" s="24">
        <v>1500</v>
      </c>
      <c r="J329" s="26" t="s">
        <v>31</v>
      </c>
      <c r="K329" s="22" t="s">
        <v>320</v>
      </c>
      <c r="L329" s="404"/>
    </row>
    <row r="330" spans="1:12" ht="21" customHeight="1" x14ac:dyDescent="0.35">
      <c r="A330" s="23"/>
      <c r="B330" s="21" t="s">
        <v>3772</v>
      </c>
      <c r="C330" s="24"/>
      <c r="D330" s="24"/>
      <c r="E330" s="26" t="s">
        <v>24</v>
      </c>
      <c r="F330" s="21" t="s">
        <v>3773</v>
      </c>
      <c r="G330" s="24"/>
      <c r="H330" s="21" t="s">
        <v>3773</v>
      </c>
      <c r="I330" s="24"/>
      <c r="J330" s="26"/>
      <c r="K330" s="28" t="s">
        <v>3769</v>
      </c>
      <c r="L330" s="405"/>
    </row>
    <row r="331" spans="1:12" ht="21" customHeight="1" x14ac:dyDescent="0.35">
      <c r="A331" s="23"/>
      <c r="B331" s="21" t="s">
        <v>3774</v>
      </c>
      <c r="C331" s="24"/>
      <c r="D331" s="24"/>
      <c r="E331" s="20"/>
      <c r="F331" s="68"/>
      <c r="G331" s="24"/>
      <c r="H331" s="21"/>
      <c r="I331" s="24"/>
      <c r="J331" s="26"/>
      <c r="K331" s="22"/>
      <c r="L331" s="404"/>
    </row>
    <row r="332" spans="1:12" ht="21" customHeight="1" x14ac:dyDescent="0.35">
      <c r="A332" s="23"/>
      <c r="B332" s="21" t="s">
        <v>3775</v>
      </c>
      <c r="C332" s="24"/>
      <c r="D332" s="24"/>
      <c r="E332" s="20"/>
      <c r="F332" s="21"/>
      <c r="G332" s="24"/>
      <c r="H332" s="21"/>
      <c r="I332" s="24"/>
      <c r="J332" s="26"/>
      <c r="K332" s="22"/>
      <c r="L332" s="404"/>
    </row>
    <row r="333" spans="1:12" ht="21" customHeight="1" x14ac:dyDescent="0.35">
      <c r="A333" s="23"/>
      <c r="B333" s="21" t="s">
        <v>3776</v>
      </c>
      <c r="C333" s="24"/>
      <c r="D333" s="24"/>
      <c r="E333" s="20"/>
      <c r="F333" s="21"/>
      <c r="G333" s="24"/>
      <c r="H333" s="21"/>
      <c r="I333" s="24"/>
      <c r="J333" s="26"/>
      <c r="K333" s="22"/>
      <c r="L333" s="404"/>
    </row>
    <row r="334" spans="1:12" ht="21" customHeight="1" x14ac:dyDescent="0.35">
      <c r="A334" s="23"/>
      <c r="B334" s="21"/>
      <c r="C334" s="24"/>
      <c r="D334" s="25"/>
      <c r="E334" s="26"/>
      <c r="F334" s="21"/>
      <c r="G334" s="27"/>
      <c r="H334" s="21"/>
      <c r="I334" s="27"/>
      <c r="J334" s="26"/>
      <c r="K334" s="28"/>
      <c r="L334" s="405"/>
    </row>
    <row r="335" spans="1:12" ht="21" customHeight="1" x14ac:dyDescent="0.35">
      <c r="A335" s="23"/>
      <c r="B335" s="21"/>
      <c r="C335" s="24"/>
      <c r="D335" s="25"/>
      <c r="E335" s="26"/>
      <c r="F335" s="21"/>
      <c r="G335" s="27"/>
      <c r="H335" s="21"/>
      <c r="I335" s="27"/>
      <c r="J335" s="26"/>
      <c r="K335" s="28"/>
      <c r="L335" s="405"/>
    </row>
    <row r="336" spans="1:12" ht="21" customHeight="1" x14ac:dyDescent="0.35">
      <c r="A336" s="34"/>
      <c r="B336" s="38"/>
      <c r="C336" s="36"/>
      <c r="D336" s="46"/>
      <c r="E336" s="37"/>
      <c r="F336" s="75"/>
      <c r="G336" s="47"/>
      <c r="H336" s="37"/>
      <c r="I336" s="37"/>
      <c r="J336" s="37"/>
      <c r="K336" s="76"/>
      <c r="L336" s="406"/>
    </row>
    <row r="337" spans="1:12" ht="21" customHeight="1" x14ac:dyDescent="0.2">
      <c r="A337" s="3" t="s">
        <v>3</v>
      </c>
      <c r="B337" s="432" t="s">
        <v>4</v>
      </c>
      <c r="C337" s="4" t="s">
        <v>5</v>
      </c>
      <c r="D337" s="448" t="s">
        <v>6</v>
      </c>
      <c r="E337" s="5" t="s">
        <v>7</v>
      </c>
      <c r="F337" s="438" t="s">
        <v>8</v>
      </c>
      <c r="G337" s="439"/>
      <c r="H337" s="440" t="s">
        <v>9</v>
      </c>
      <c r="I337" s="441"/>
      <c r="J337" s="6" t="s">
        <v>10</v>
      </c>
      <c r="K337" s="3" t="s">
        <v>11</v>
      </c>
      <c r="L337" s="403"/>
    </row>
    <row r="338" spans="1:12" ht="21" customHeight="1" x14ac:dyDescent="0.2">
      <c r="A338" s="7"/>
      <c r="B338" s="433"/>
      <c r="C338" s="8" t="s">
        <v>12</v>
      </c>
      <c r="D338" s="449"/>
      <c r="E338" s="9" t="s">
        <v>12</v>
      </c>
      <c r="F338" s="442" t="s">
        <v>13</v>
      </c>
      <c r="G338" s="443"/>
      <c r="H338" s="444" t="s">
        <v>14</v>
      </c>
      <c r="I338" s="445"/>
      <c r="J338" s="10" t="s">
        <v>15</v>
      </c>
      <c r="K338" s="7" t="s">
        <v>16</v>
      </c>
      <c r="L338" s="403"/>
    </row>
    <row r="339" spans="1:12" ht="21" customHeight="1" x14ac:dyDescent="0.2">
      <c r="A339" s="11"/>
      <c r="B339" s="434"/>
      <c r="C339" s="12"/>
      <c r="D339" s="450"/>
      <c r="E339" s="13"/>
      <c r="F339" s="14"/>
      <c r="G339" s="15"/>
      <c r="H339" s="14"/>
      <c r="I339" s="16"/>
      <c r="J339" s="16"/>
      <c r="K339" s="11" t="s">
        <v>17</v>
      </c>
      <c r="L339" s="403"/>
    </row>
    <row r="340" spans="1:12" ht="21" customHeight="1" x14ac:dyDescent="0.35">
      <c r="A340" s="17">
        <v>61</v>
      </c>
      <c r="B340" s="21" t="s">
        <v>3777</v>
      </c>
      <c r="C340" s="24">
        <v>1280000</v>
      </c>
      <c r="D340" s="24">
        <v>1280000</v>
      </c>
      <c r="E340" s="20" t="s">
        <v>280</v>
      </c>
      <c r="F340" s="21" t="s">
        <v>3778</v>
      </c>
      <c r="G340" s="24">
        <v>1277000</v>
      </c>
      <c r="H340" s="21" t="s">
        <v>3778</v>
      </c>
      <c r="I340" s="24">
        <v>1277000</v>
      </c>
      <c r="J340" s="19" t="s">
        <v>21</v>
      </c>
      <c r="K340" s="22" t="s">
        <v>295</v>
      </c>
      <c r="L340" s="404"/>
    </row>
    <row r="341" spans="1:12" ht="21" customHeight="1" x14ac:dyDescent="0.35">
      <c r="A341" s="23"/>
      <c r="B341" s="21" t="s">
        <v>2631</v>
      </c>
      <c r="C341" s="24"/>
      <c r="D341" s="25"/>
      <c r="E341" s="26" t="s">
        <v>284</v>
      </c>
      <c r="F341" s="21" t="s">
        <v>3779</v>
      </c>
      <c r="G341" s="27"/>
      <c r="H341" s="21" t="s">
        <v>3779</v>
      </c>
      <c r="I341" s="27"/>
      <c r="J341" s="26" t="s">
        <v>25</v>
      </c>
      <c r="K341" s="28" t="s">
        <v>3769</v>
      </c>
      <c r="L341" s="405"/>
    </row>
    <row r="342" spans="1:12" ht="21" customHeight="1" x14ac:dyDescent="0.35">
      <c r="A342" s="23"/>
      <c r="B342" s="21"/>
      <c r="C342" s="24"/>
      <c r="D342" s="25"/>
      <c r="E342" s="26"/>
      <c r="F342" s="21" t="s">
        <v>3780</v>
      </c>
      <c r="G342" s="27">
        <v>1254000</v>
      </c>
      <c r="H342" s="21"/>
      <c r="I342" s="27"/>
      <c r="J342" s="26" t="s">
        <v>27</v>
      </c>
      <c r="K342" s="29"/>
      <c r="L342" s="406"/>
    </row>
    <row r="343" spans="1:12" ht="21" customHeight="1" x14ac:dyDescent="0.35">
      <c r="A343" s="23"/>
      <c r="B343" s="21"/>
      <c r="C343" s="24"/>
      <c r="D343" s="25"/>
      <c r="E343" s="26"/>
      <c r="F343" s="21" t="s">
        <v>3781</v>
      </c>
      <c r="G343" s="27"/>
      <c r="H343" s="21"/>
      <c r="I343" s="27"/>
      <c r="J343" s="26" t="s">
        <v>28</v>
      </c>
      <c r="K343" s="29"/>
      <c r="L343" s="406"/>
    </row>
    <row r="344" spans="1:12" ht="21" customHeight="1" x14ac:dyDescent="0.35">
      <c r="A344" s="23"/>
      <c r="B344" s="21"/>
      <c r="C344" s="24"/>
      <c r="D344" s="25"/>
      <c r="E344" s="26"/>
      <c r="F344" s="21" t="s">
        <v>3782</v>
      </c>
      <c r="G344" s="27">
        <v>1274000</v>
      </c>
      <c r="H344" s="21"/>
      <c r="I344" s="27"/>
      <c r="J344" s="26"/>
      <c r="K344" s="29"/>
      <c r="L344" s="406"/>
    </row>
    <row r="345" spans="1:12" ht="21" customHeight="1" x14ac:dyDescent="0.35">
      <c r="A345" s="23"/>
      <c r="B345" s="398"/>
      <c r="C345" s="24"/>
      <c r="D345" s="24"/>
      <c r="E345" s="20"/>
      <c r="F345" s="21" t="s">
        <v>3783</v>
      </c>
      <c r="G345" s="24"/>
      <c r="H345" s="21"/>
      <c r="I345" s="24"/>
      <c r="J345" s="26"/>
      <c r="K345" s="22"/>
      <c r="L345" s="404"/>
    </row>
    <row r="346" spans="1:12" ht="21" customHeight="1" x14ac:dyDescent="0.35">
      <c r="A346" s="23"/>
      <c r="B346" s="89"/>
      <c r="C346" s="24"/>
      <c r="D346" s="25"/>
      <c r="E346" s="26"/>
      <c r="F346" s="21" t="s">
        <v>3784</v>
      </c>
      <c r="G346" s="27">
        <v>1603800</v>
      </c>
      <c r="H346" s="21"/>
      <c r="I346" s="27"/>
      <c r="J346" s="26"/>
      <c r="K346" s="28"/>
      <c r="L346" s="405"/>
    </row>
    <row r="347" spans="1:12" ht="21" customHeight="1" x14ac:dyDescent="0.35">
      <c r="A347" s="23"/>
      <c r="B347" s="21"/>
      <c r="C347" s="24"/>
      <c r="D347" s="24"/>
      <c r="E347" s="26"/>
      <c r="F347" s="21"/>
      <c r="G347" s="21"/>
      <c r="H347" s="21"/>
      <c r="I347" s="27"/>
      <c r="J347" s="26"/>
      <c r="K347" s="22"/>
      <c r="L347" s="404"/>
    </row>
    <row r="348" spans="1:12" ht="21" customHeight="1" x14ac:dyDescent="0.35">
      <c r="A348" s="23">
        <v>62</v>
      </c>
      <c r="B348" s="21" t="s">
        <v>3785</v>
      </c>
      <c r="C348" s="24">
        <v>22980</v>
      </c>
      <c r="D348" s="24">
        <v>22980</v>
      </c>
      <c r="E348" s="20" t="s">
        <v>19</v>
      </c>
      <c r="F348" s="21" t="s">
        <v>1087</v>
      </c>
      <c r="G348" s="24">
        <v>22980</v>
      </c>
      <c r="H348" s="21" t="s">
        <v>1087</v>
      </c>
      <c r="I348" s="24">
        <v>22980</v>
      </c>
      <c r="J348" s="26" t="s">
        <v>31</v>
      </c>
      <c r="K348" s="22" t="s">
        <v>308</v>
      </c>
      <c r="L348" s="404"/>
    </row>
    <row r="349" spans="1:12" ht="21" customHeight="1" x14ac:dyDescent="0.35">
      <c r="A349" s="23"/>
      <c r="B349" s="21" t="s">
        <v>3786</v>
      </c>
      <c r="C349" s="24"/>
      <c r="D349" s="24"/>
      <c r="E349" s="26" t="s">
        <v>24</v>
      </c>
      <c r="F349" s="21"/>
      <c r="G349" s="24"/>
      <c r="H349" s="21"/>
      <c r="I349" s="24"/>
      <c r="J349" s="26"/>
      <c r="K349" s="28" t="s">
        <v>3787</v>
      </c>
      <c r="L349" s="405"/>
    </row>
    <row r="350" spans="1:12" ht="21" customHeight="1" x14ac:dyDescent="0.35">
      <c r="A350" s="23"/>
      <c r="B350" s="21" t="s">
        <v>3788</v>
      </c>
      <c r="C350" s="24"/>
      <c r="D350" s="24"/>
      <c r="E350" s="20"/>
      <c r="F350" s="21"/>
      <c r="G350" s="24"/>
      <c r="H350" s="21"/>
      <c r="I350" s="24"/>
      <c r="J350" s="26"/>
      <c r="K350" s="28"/>
      <c r="L350" s="405"/>
    </row>
    <row r="351" spans="1:12" ht="21" customHeight="1" x14ac:dyDescent="0.35">
      <c r="A351" s="23"/>
      <c r="B351" s="21" t="s">
        <v>3789</v>
      </c>
      <c r="C351" s="24"/>
      <c r="D351" s="24"/>
      <c r="E351" s="20"/>
      <c r="F351" s="21"/>
      <c r="G351" s="24"/>
      <c r="H351" s="21"/>
      <c r="I351" s="24"/>
      <c r="J351" s="26"/>
      <c r="K351" s="22"/>
      <c r="L351" s="404"/>
    </row>
    <row r="352" spans="1:12" ht="21" customHeight="1" x14ac:dyDescent="0.35">
      <c r="A352" s="23"/>
      <c r="B352" s="21"/>
      <c r="C352" s="24"/>
      <c r="D352" s="25"/>
      <c r="E352" s="26"/>
      <c r="F352" s="21"/>
      <c r="G352" s="27"/>
      <c r="H352" s="21"/>
      <c r="I352" s="27"/>
      <c r="J352" s="26"/>
      <c r="K352" s="28"/>
      <c r="L352" s="405"/>
    </row>
    <row r="353" spans="1:12" ht="21" customHeight="1" x14ac:dyDescent="0.35">
      <c r="A353" s="23">
        <v>63</v>
      </c>
      <c r="B353" s="21" t="s">
        <v>3790</v>
      </c>
      <c r="C353" s="24">
        <v>22000</v>
      </c>
      <c r="D353" s="24">
        <v>22000</v>
      </c>
      <c r="E353" s="20" t="s">
        <v>19</v>
      </c>
      <c r="F353" s="21" t="s">
        <v>3791</v>
      </c>
      <c r="G353" s="24">
        <v>22000</v>
      </c>
      <c r="H353" s="21" t="s">
        <v>3791</v>
      </c>
      <c r="I353" s="24">
        <v>22000</v>
      </c>
      <c r="J353" s="26" t="s">
        <v>31</v>
      </c>
      <c r="K353" s="22" t="s">
        <v>313</v>
      </c>
      <c r="L353" s="404"/>
    </row>
    <row r="354" spans="1:12" ht="21" customHeight="1" x14ac:dyDescent="0.35">
      <c r="A354" s="23"/>
      <c r="B354" s="21" t="s">
        <v>3792</v>
      </c>
      <c r="C354" s="24"/>
      <c r="D354" s="24"/>
      <c r="E354" s="26" t="s">
        <v>24</v>
      </c>
      <c r="F354" s="21" t="s">
        <v>3793</v>
      </c>
      <c r="G354" s="24"/>
      <c r="H354" s="21" t="s">
        <v>3793</v>
      </c>
      <c r="I354" s="24"/>
      <c r="J354" s="26"/>
      <c r="K354" s="28" t="s">
        <v>3787</v>
      </c>
      <c r="L354" s="405"/>
    </row>
    <row r="355" spans="1:12" ht="21" customHeight="1" x14ac:dyDescent="0.35">
      <c r="A355" s="23"/>
      <c r="B355" s="21" t="s">
        <v>3794</v>
      </c>
      <c r="C355" s="24"/>
      <c r="D355" s="24"/>
      <c r="E355" s="26"/>
      <c r="F355" s="21" t="s">
        <v>820</v>
      </c>
      <c r="G355" s="24"/>
      <c r="H355" s="21" t="s">
        <v>820</v>
      </c>
      <c r="I355" s="24"/>
      <c r="J355" s="26"/>
      <c r="K355" s="22"/>
      <c r="L355" s="404"/>
    </row>
    <row r="356" spans="1:12" ht="21" customHeight="1" x14ac:dyDescent="0.35">
      <c r="A356" s="23"/>
      <c r="B356" s="21"/>
      <c r="C356" s="24"/>
      <c r="D356" s="24"/>
      <c r="E356" s="20"/>
      <c r="F356" s="21"/>
      <c r="G356" s="24"/>
      <c r="H356" s="21"/>
      <c r="I356" s="24"/>
      <c r="J356" s="26"/>
      <c r="K356" s="22"/>
      <c r="L356" s="404"/>
    </row>
    <row r="357" spans="1:12" ht="21" customHeight="1" x14ac:dyDescent="0.35">
      <c r="A357" s="23">
        <v>64</v>
      </c>
      <c r="B357" s="21" t="s">
        <v>3795</v>
      </c>
      <c r="C357" s="24">
        <v>21828</v>
      </c>
      <c r="D357" s="24">
        <v>21828</v>
      </c>
      <c r="E357" s="20" t="s">
        <v>19</v>
      </c>
      <c r="F357" s="21" t="s">
        <v>1167</v>
      </c>
      <c r="G357" s="24">
        <v>21828</v>
      </c>
      <c r="H357" s="21" t="s">
        <v>1167</v>
      </c>
      <c r="I357" s="24">
        <v>21828</v>
      </c>
      <c r="J357" s="26" t="s">
        <v>31</v>
      </c>
      <c r="K357" s="22" t="s">
        <v>320</v>
      </c>
      <c r="L357" s="404"/>
    </row>
    <row r="358" spans="1:12" ht="21" customHeight="1" x14ac:dyDescent="0.35">
      <c r="A358" s="23"/>
      <c r="B358" s="21" t="s">
        <v>3796</v>
      </c>
      <c r="C358" s="24"/>
      <c r="D358" s="24"/>
      <c r="E358" s="26" t="s">
        <v>24</v>
      </c>
      <c r="F358" s="21"/>
      <c r="G358" s="24"/>
      <c r="H358" s="21"/>
      <c r="I358" s="24"/>
      <c r="J358" s="26"/>
      <c r="K358" s="28" t="s">
        <v>3787</v>
      </c>
      <c r="L358" s="405"/>
    </row>
    <row r="359" spans="1:12" ht="21" customHeight="1" x14ac:dyDescent="0.35">
      <c r="A359" s="23"/>
      <c r="B359" s="21"/>
      <c r="C359" s="24"/>
      <c r="D359" s="24"/>
      <c r="E359" s="20"/>
      <c r="F359" s="21"/>
      <c r="G359" s="24"/>
      <c r="H359" s="21"/>
      <c r="I359" s="24"/>
      <c r="J359" s="26"/>
      <c r="K359" s="30"/>
      <c r="L359" s="405"/>
    </row>
    <row r="360" spans="1:12" ht="21" customHeight="1" x14ac:dyDescent="0.35">
      <c r="A360" s="23">
        <v>65</v>
      </c>
      <c r="B360" s="21" t="s">
        <v>54</v>
      </c>
      <c r="C360" s="24">
        <v>2027.65</v>
      </c>
      <c r="D360" s="24">
        <v>2027.65</v>
      </c>
      <c r="E360" s="20" t="s">
        <v>19</v>
      </c>
      <c r="F360" s="21" t="s">
        <v>510</v>
      </c>
      <c r="G360" s="24">
        <v>2027.65</v>
      </c>
      <c r="H360" s="21" t="s">
        <v>510</v>
      </c>
      <c r="I360" s="24">
        <v>2027.65</v>
      </c>
      <c r="J360" s="26" t="s">
        <v>31</v>
      </c>
      <c r="K360" s="22" t="s">
        <v>325</v>
      </c>
      <c r="L360" s="404"/>
    </row>
    <row r="361" spans="1:12" ht="21" customHeight="1" x14ac:dyDescent="0.35">
      <c r="A361" s="23"/>
      <c r="B361" s="21" t="s">
        <v>3797</v>
      </c>
      <c r="C361" s="24"/>
      <c r="D361" s="24"/>
      <c r="E361" s="26" t="s">
        <v>24</v>
      </c>
      <c r="F361" s="21" t="s">
        <v>79</v>
      </c>
      <c r="G361" s="24"/>
      <c r="H361" s="21" t="s">
        <v>79</v>
      </c>
      <c r="I361" s="24"/>
      <c r="J361" s="26"/>
      <c r="K361" s="28" t="s">
        <v>3787</v>
      </c>
      <c r="L361" s="405"/>
    </row>
    <row r="362" spans="1:12" ht="21" customHeight="1" x14ac:dyDescent="0.35">
      <c r="A362" s="23"/>
      <c r="B362" s="21" t="s">
        <v>3798</v>
      </c>
      <c r="C362" s="24"/>
      <c r="D362" s="24"/>
      <c r="E362" s="26"/>
      <c r="F362" s="21"/>
      <c r="G362" s="24"/>
      <c r="H362" s="21"/>
      <c r="I362" s="24"/>
      <c r="J362" s="26"/>
      <c r="K362" s="28"/>
      <c r="L362" s="405"/>
    </row>
    <row r="363" spans="1:12" ht="21" customHeight="1" x14ac:dyDescent="0.35">
      <c r="A363" s="23"/>
      <c r="B363" s="21"/>
      <c r="C363" s="24"/>
      <c r="D363" s="25"/>
      <c r="E363" s="26"/>
      <c r="F363" s="21"/>
      <c r="G363" s="27"/>
      <c r="H363" s="21"/>
      <c r="I363" s="27"/>
      <c r="J363" s="26"/>
      <c r="K363" s="28"/>
      <c r="L363" s="405"/>
    </row>
    <row r="364" spans="1:12" ht="21" customHeight="1" x14ac:dyDescent="0.35">
      <c r="A364" s="34"/>
      <c r="B364" s="38"/>
      <c r="C364" s="36"/>
      <c r="D364" s="46"/>
      <c r="E364" s="37"/>
      <c r="F364" s="75"/>
      <c r="G364" s="47"/>
      <c r="H364" s="37"/>
      <c r="I364" s="37"/>
      <c r="J364" s="37"/>
      <c r="K364" s="76"/>
      <c r="L364" s="406"/>
    </row>
    <row r="365" spans="1:12" ht="21" customHeight="1" x14ac:dyDescent="0.2">
      <c r="A365" s="3" t="s">
        <v>3</v>
      </c>
      <c r="B365" s="432" t="s">
        <v>4</v>
      </c>
      <c r="C365" s="4" t="s">
        <v>5</v>
      </c>
      <c r="D365" s="448" t="s">
        <v>6</v>
      </c>
      <c r="E365" s="5" t="s">
        <v>7</v>
      </c>
      <c r="F365" s="438" t="s">
        <v>8</v>
      </c>
      <c r="G365" s="439"/>
      <c r="H365" s="440" t="s">
        <v>9</v>
      </c>
      <c r="I365" s="441"/>
      <c r="J365" s="6" t="s">
        <v>10</v>
      </c>
      <c r="K365" s="3" t="s">
        <v>11</v>
      </c>
      <c r="L365" s="403"/>
    </row>
    <row r="366" spans="1:12" ht="21" customHeight="1" x14ac:dyDescent="0.2">
      <c r="A366" s="7"/>
      <c r="B366" s="433"/>
      <c r="C366" s="8" t="s">
        <v>12</v>
      </c>
      <c r="D366" s="449"/>
      <c r="E366" s="9" t="s">
        <v>12</v>
      </c>
      <c r="F366" s="442" t="s">
        <v>13</v>
      </c>
      <c r="G366" s="443"/>
      <c r="H366" s="444" t="s">
        <v>14</v>
      </c>
      <c r="I366" s="445"/>
      <c r="J366" s="10" t="s">
        <v>15</v>
      </c>
      <c r="K366" s="7" t="s">
        <v>16</v>
      </c>
      <c r="L366" s="403"/>
    </row>
    <row r="367" spans="1:12" ht="21" customHeight="1" x14ac:dyDescent="0.2">
      <c r="A367" s="11"/>
      <c r="B367" s="434"/>
      <c r="C367" s="12"/>
      <c r="D367" s="450"/>
      <c r="E367" s="13"/>
      <c r="F367" s="14"/>
      <c r="G367" s="15"/>
      <c r="H367" s="14"/>
      <c r="I367" s="16"/>
      <c r="J367" s="16"/>
      <c r="K367" s="11" t="s">
        <v>17</v>
      </c>
      <c r="L367" s="403"/>
    </row>
    <row r="368" spans="1:12" ht="21" customHeight="1" x14ac:dyDescent="0.35">
      <c r="A368" s="17">
        <v>66</v>
      </c>
      <c r="B368" s="21" t="s">
        <v>3799</v>
      </c>
      <c r="C368" s="24">
        <v>29937.5</v>
      </c>
      <c r="D368" s="24">
        <v>29937.5</v>
      </c>
      <c r="E368" s="20" t="s">
        <v>19</v>
      </c>
      <c r="F368" s="21" t="s">
        <v>3800</v>
      </c>
      <c r="G368" s="24">
        <v>29937.5</v>
      </c>
      <c r="H368" s="21" t="s">
        <v>3800</v>
      </c>
      <c r="I368" s="24">
        <v>29937.5</v>
      </c>
      <c r="J368" s="19" t="s">
        <v>21</v>
      </c>
      <c r="K368" s="22" t="s">
        <v>198</v>
      </c>
      <c r="L368" s="404"/>
    </row>
    <row r="369" spans="1:12" ht="21" customHeight="1" x14ac:dyDescent="0.35">
      <c r="A369" s="23"/>
      <c r="B369" s="21" t="s">
        <v>3801</v>
      </c>
      <c r="C369" s="24"/>
      <c r="D369" s="25"/>
      <c r="E369" s="26" t="s">
        <v>24</v>
      </c>
      <c r="F369" s="21" t="s">
        <v>3802</v>
      </c>
      <c r="G369" s="27"/>
      <c r="H369" s="21" t="s">
        <v>3802</v>
      </c>
      <c r="I369" s="27"/>
      <c r="J369" s="26" t="s">
        <v>25</v>
      </c>
      <c r="K369" s="28" t="s">
        <v>3787</v>
      </c>
      <c r="L369" s="405"/>
    </row>
    <row r="370" spans="1:12" ht="21" customHeight="1" x14ac:dyDescent="0.35">
      <c r="A370" s="23"/>
      <c r="B370" s="41" t="s">
        <v>3803</v>
      </c>
      <c r="C370" s="24"/>
      <c r="D370" s="25"/>
      <c r="E370" s="26"/>
      <c r="F370" s="21"/>
      <c r="G370" s="27"/>
      <c r="H370" s="21"/>
      <c r="I370" s="27"/>
      <c r="J370" s="26" t="s">
        <v>27</v>
      </c>
      <c r="K370" s="29"/>
      <c r="L370" s="406"/>
    </row>
    <row r="371" spans="1:12" ht="21" customHeight="1" x14ac:dyDescent="0.35">
      <c r="A371" s="23"/>
      <c r="B371" s="21"/>
      <c r="C371" s="24"/>
      <c r="D371" s="25"/>
      <c r="E371" s="26"/>
      <c r="F371" s="21"/>
      <c r="G371" s="27"/>
      <c r="H371" s="21"/>
      <c r="I371" s="27"/>
      <c r="J371" s="26" t="s">
        <v>28</v>
      </c>
      <c r="K371" s="29"/>
      <c r="L371" s="406"/>
    </row>
    <row r="372" spans="1:12" ht="21" customHeight="1" x14ac:dyDescent="0.35">
      <c r="A372" s="23"/>
      <c r="B372" s="21"/>
      <c r="C372" s="24"/>
      <c r="D372" s="24"/>
      <c r="E372" s="26"/>
      <c r="F372" s="21"/>
      <c r="G372" s="24"/>
      <c r="H372" s="21"/>
      <c r="I372" s="24"/>
      <c r="J372" s="26"/>
      <c r="K372" s="22"/>
      <c r="L372" s="404"/>
    </row>
    <row r="373" spans="1:12" ht="21" customHeight="1" x14ac:dyDescent="0.35">
      <c r="A373" s="23">
        <v>67</v>
      </c>
      <c r="B373" s="21" t="s">
        <v>1138</v>
      </c>
      <c r="C373" s="24">
        <v>113850</v>
      </c>
      <c r="D373" s="24">
        <v>113850</v>
      </c>
      <c r="E373" s="20" t="s">
        <v>19</v>
      </c>
      <c r="F373" s="21" t="s">
        <v>3804</v>
      </c>
      <c r="G373" s="24">
        <v>113850</v>
      </c>
      <c r="H373" s="21" t="s">
        <v>3804</v>
      </c>
      <c r="I373" s="24">
        <v>113850</v>
      </c>
      <c r="J373" s="26" t="s">
        <v>31</v>
      </c>
      <c r="K373" s="22" t="s">
        <v>156</v>
      </c>
      <c r="L373" s="404"/>
    </row>
    <row r="374" spans="1:12" ht="21" customHeight="1" x14ac:dyDescent="0.35">
      <c r="A374" s="23"/>
      <c r="B374" s="21" t="s">
        <v>3805</v>
      </c>
      <c r="C374" s="24"/>
      <c r="D374" s="25"/>
      <c r="E374" s="26" t="s">
        <v>24</v>
      </c>
      <c r="F374" s="21" t="s">
        <v>3806</v>
      </c>
      <c r="G374" s="25"/>
      <c r="H374" s="21" t="s">
        <v>3806</v>
      </c>
      <c r="I374" s="25"/>
      <c r="J374" s="26"/>
      <c r="K374" s="28" t="s">
        <v>3787</v>
      </c>
      <c r="L374" s="405"/>
    </row>
    <row r="375" spans="1:12" ht="21" customHeight="1" x14ac:dyDescent="0.35">
      <c r="A375" s="23"/>
      <c r="B375" s="21" t="s">
        <v>3807</v>
      </c>
      <c r="C375" s="24"/>
      <c r="D375" s="24"/>
      <c r="E375" s="26"/>
      <c r="F375" s="21"/>
      <c r="G375" s="24"/>
      <c r="H375" s="21"/>
      <c r="I375" s="24"/>
      <c r="J375" s="26"/>
      <c r="K375" s="22"/>
      <c r="L375" s="404"/>
    </row>
    <row r="376" spans="1:12" ht="21" customHeight="1" x14ac:dyDescent="0.35">
      <c r="A376" s="23"/>
      <c r="B376" s="21" t="s">
        <v>3808</v>
      </c>
      <c r="C376" s="24"/>
      <c r="D376" s="24"/>
      <c r="E376" s="26"/>
      <c r="F376" s="21"/>
      <c r="G376" s="24"/>
      <c r="H376" s="21"/>
      <c r="I376" s="24"/>
      <c r="J376" s="26"/>
      <c r="K376" s="22"/>
      <c r="L376" s="404"/>
    </row>
    <row r="377" spans="1:12" ht="21" customHeight="1" x14ac:dyDescent="0.35">
      <c r="A377" s="23"/>
      <c r="B377" s="21"/>
      <c r="C377" s="24"/>
      <c r="D377" s="24"/>
      <c r="E377" s="20"/>
      <c r="F377" s="21"/>
      <c r="G377" s="24"/>
      <c r="H377" s="21"/>
      <c r="I377" s="24"/>
      <c r="J377" s="26"/>
      <c r="K377" s="22"/>
      <c r="L377" s="404"/>
    </row>
    <row r="378" spans="1:12" ht="21" customHeight="1" x14ac:dyDescent="0.35">
      <c r="A378" s="23"/>
      <c r="B378" s="21"/>
      <c r="C378" s="24"/>
      <c r="D378" s="24"/>
      <c r="E378" s="20"/>
      <c r="F378" s="21"/>
      <c r="G378" s="24"/>
      <c r="H378" s="21"/>
      <c r="I378" s="24"/>
      <c r="J378" s="26"/>
      <c r="K378" s="28"/>
      <c r="L378" s="405"/>
    </row>
    <row r="379" spans="1:12" ht="21" customHeight="1" x14ac:dyDescent="0.35">
      <c r="A379" s="23">
        <v>68</v>
      </c>
      <c r="B379" s="21" t="s">
        <v>1138</v>
      </c>
      <c r="C379" s="24">
        <v>113850</v>
      </c>
      <c r="D379" s="24">
        <v>113850</v>
      </c>
      <c r="E379" s="20" t="s">
        <v>19</v>
      </c>
      <c r="F379" s="21" t="s">
        <v>3809</v>
      </c>
      <c r="G379" s="24">
        <v>113850</v>
      </c>
      <c r="H379" s="21" t="s">
        <v>3809</v>
      </c>
      <c r="I379" s="24">
        <v>113850</v>
      </c>
      <c r="J379" s="26" t="s">
        <v>31</v>
      </c>
      <c r="K379" s="22" t="s">
        <v>159</v>
      </c>
      <c r="L379" s="404"/>
    </row>
    <row r="380" spans="1:12" ht="21" customHeight="1" x14ac:dyDescent="0.35">
      <c r="A380" s="23"/>
      <c r="B380" s="21" t="s">
        <v>3805</v>
      </c>
      <c r="C380" s="24"/>
      <c r="D380" s="25"/>
      <c r="E380" s="26" t="s">
        <v>24</v>
      </c>
      <c r="F380" s="21" t="s">
        <v>3810</v>
      </c>
      <c r="G380" s="25"/>
      <c r="H380" s="21" t="s">
        <v>3810</v>
      </c>
      <c r="I380" s="25"/>
      <c r="J380" s="26"/>
      <c r="K380" s="28" t="s">
        <v>3787</v>
      </c>
      <c r="L380" s="405"/>
    </row>
    <row r="381" spans="1:12" ht="21" customHeight="1" x14ac:dyDescent="0.35">
      <c r="A381" s="23"/>
      <c r="B381" s="21" t="s">
        <v>3807</v>
      </c>
      <c r="C381" s="24"/>
      <c r="D381" s="24"/>
      <c r="E381" s="26"/>
      <c r="F381" s="21"/>
      <c r="G381" s="24"/>
      <c r="H381" s="21"/>
      <c r="I381" s="24"/>
      <c r="J381" s="26"/>
      <c r="K381" s="22"/>
      <c r="L381" s="404"/>
    </row>
    <row r="382" spans="1:12" ht="21" customHeight="1" x14ac:dyDescent="0.35">
      <c r="A382" s="23"/>
      <c r="B382" s="21" t="s">
        <v>3808</v>
      </c>
      <c r="C382" s="24"/>
      <c r="D382" s="24"/>
      <c r="E382" s="26"/>
      <c r="F382" s="21"/>
      <c r="G382" s="24"/>
      <c r="H382" s="21"/>
      <c r="I382" s="24"/>
      <c r="J382" s="26"/>
      <c r="K382" s="22"/>
      <c r="L382" s="404"/>
    </row>
    <row r="383" spans="1:12" ht="21" customHeight="1" x14ac:dyDescent="0.35">
      <c r="A383" s="23"/>
      <c r="B383" s="41"/>
      <c r="C383" s="24"/>
      <c r="D383" s="25"/>
      <c r="E383" s="20"/>
      <c r="F383" s="21"/>
      <c r="G383" s="24"/>
      <c r="H383" s="21"/>
      <c r="I383" s="27"/>
      <c r="J383" s="26"/>
      <c r="K383" s="45"/>
      <c r="L383" s="406"/>
    </row>
    <row r="384" spans="1:12" ht="21" customHeight="1" x14ac:dyDescent="0.35">
      <c r="A384" s="23"/>
      <c r="B384" s="21"/>
      <c r="C384" s="24"/>
      <c r="D384" s="24"/>
      <c r="E384" s="20"/>
      <c r="F384" s="21"/>
      <c r="G384" s="24"/>
      <c r="H384" s="21"/>
      <c r="I384" s="24"/>
      <c r="J384" s="26"/>
      <c r="K384" s="30"/>
      <c r="L384" s="405"/>
    </row>
    <row r="385" spans="1:12" ht="21" customHeight="1" x14ac:dyDescent="0.35">
      <c r="A385" s="23"/>
      <c r="B385" s="21"/>
      <c r="C385" s="24"/>
      <c r="D385" s="24"/>
      <c r="E385" s="26"/>
      <c r="F385" s="21"/>
      <c r="G385" s="27"/>
      <c r="H385" s="21"/>
      <c r="I385" s="24"/>
      <c r="J385" s="26"/>
      <c r="K385" s="69"/>
      <c r="L385" s="404"/>
    </row>
    <row r="386" spans="1:12" ht="21" customHeight="1" x14ac:dyDescent="0.35">
      <c r="A386" s="23"/>
      <c r="B386" s="21"/>
      <c r="C386" s="24"/>
      <c r="D386" s="25"/>
      <c r="E386" s="26"/>
      <c r="F386" s="21"/>
      <c r="G386" s="27"/>
      <c r="H386" s="21"/>
      <c r="I386" s="27"/>
      <c r="J386" s="26"/>
      <c r="K386" s="28"/>
      <c r="L386" s="405"/>
    </row>
    <row r="387" spans="1:12" ht="21" customHeight="1" x14ac:dyDescent="0.35">
      <c r="A387" s="23"/>
      <c r="B387" s="21"/>
      <c r="C387" s="24"/>
      <c r="D387" s="25"/>
      <c r="E387" s="26"/>
      <c r="F387" s="21"/>
      <c r="G387" s="24"/>
      <c r="H387" s="21"/>
      <c r="I387" s="27"/>
      <c r="J387" s="26"/>
      <c r="K387" s="29"/>
      <c r="L387" s="406"/>
    </row>
    <row r="388" spans="1:12" ht="21" customHeight="1" x14ac:dyDescent="0.35">
      <c r="A388" s="23"/>
      <c r="B388" s="21"/>
      <c r="C388" s="24"/>
      <c r="D388" s="25"/>
      <c r="E388" s="26"/>
      <c r="F388" s="21"/>
      <c r="G388" s="24"/>
      <c r="H388" s="21"/>
      <c r="I388" s="27"/>
      <c r="J388" s="26"/>
      <c r="K388" s="29"/>
      <c r="L388" s="406"/>
    </row>
    <row r="389" spans="1:12" ht="21" customHeight="1" x14ac:dyDescent="0.35">
      <c r="A389" s="23"/>
      <c r="B389" s="21"/>
      <c r="C389" s="24"/>
      <c r="D389" s="24"/>
      <c r="E389" s="26"/>
      <c r="F389" s="21"/>
      <c r="G389" s="24"/>
      <c r="H389" s="21"/>
      <c r="I389" s="24"/>
      <c r="J389" s="26"/>
      <c r="K389" s="28"/>
      <c r="L389" s="405"/>
    </row>
    <row r="390" spans="1:12" ht="21" customHeight="1" x14ac:dyDescent="0.35">
      <c r="A390" s="23"/>
      <c r="B390" s="21"/>
      <c r="C390" s="24"/>
      <c r="D390" s="24"/>
      <c r="E390" s="26"/>
      <c r="F390" s="21"/>
      <c r="G390" s="24"/>
      <c r="H390" s="21"/>
      <c r="I390" s="24"/>
      <c r="J390" s="26"/>
      <c r="K390" s="28"/>
      <c r="L390" s="405"/>
    </row>
    <row r="391" spans="1:12" ht="21" customHeight="1" x14ac:dyDescent="0.35">
      <c r="A391" s="23"/>
      <c r="B391" s="21"/>
      <c r="C391" s="24"/>
      <c r="D391" s="24"/>
      <c r="E391" s="26"/>
      <c r="F391" s="21"/>
      <c r="G391" s="24"/>
      <c r="H391" s="21"/>
      <c r="I391" s="24"/>
      <c r="J391" s="26"/>
      <c r="K391" s="28"/>
      <c r="L391" s="405"/>
    </row>
    <row r="392" spans="1:12" ht="21" customHeight="1" x14ac:dyDescent="0.35">
      <c r="A392" s="34"/>
      <c r="B392" s="38"/>
      <c r="C392" s="36"/>
      <c r="D392" s="36"/>
      <c r="E392" s="37"/>
      <c r="F392" s="38"/>
      <c r="G392" s="36"/>
      <c r="H392" s="38"/>
      <c r="I392" s="36"/>
      <c r="J392" s="37"/>
      <c r="K392" s="39"/>
      <c r="L392" s="405"/>
    </row>
  </sheetData>
  <mergeCells count="87">
    <mergeCell ref="F365:G365"/>
    <mergeCell ref="H365:I365"/>
    <mergeCell ref="B365:B367"/>
    <mergeCell ref="D365:D367"/>
    <mergeCell ref="F366:G366"/>
    <mergeCell ref="H366:I366"/>
    <mergeCell ref="F337:G337"/>
    <mergeCell ref="H337:I337"/>
    <mergeCell ref="B337:B339"/>
    <mergeCell ref="D337:D339"/>
    <mergeCell ref="F338:G338"/>
    <mergeCell ref="H338:I338"/>
    <mergeCell ref="F309:G309"/>
    <mergeCell ref="H309:I309"/>
    <mergeCell ref="B309:B311"/>
    <mergeCell ref="D309:D311"/>
    <mergeCell ref="F310:G310"/>
    <mergeCell ref="H310:I310"/>
    <mergeCell ref="F281:G281"/>
    <mergeCell ref="H281:I281"/>
    <mergeCell ref="B281:B283"/>
    <mergeCell ref="D281:D283"/>
    <mergeCell ref="F282:G282"/>
    <mergeCell ref="H282:I282"/>
    <mergeCell ref="F253:G253"/>
    <mergeCell ref="H253:I253"/>
    <mergeCell ref="B253:B255"/>
    <mergeCell ref="D253:D255"/>
    <mergeCell ref="F254:G254"/>
    <mergeCell ref="H254:I254"/>
    <mergeCell ref="F225:G225"/>
    <mergeCell ref="H225:I225"/>
    <mergeCell ref="B225:B227"/>
    <mergeCell ref="D225:D227"/>
    <mergeCell ref="F226:G226"/>
    <mergeCell ref="H226:I226"/>
    <mergeCell ref="F197:G197"/>
    <mergeCell ref="H197:I197"/>
    <mergeCell ref="B197:B199"/>
    <mergeCell ref="D197:D199"/>
    <mergeCell ref="F198:G198"/>
    <mergeCell ref="H198:I198"/>
    <mergeCell ref="F169:G169"/>
    <mergeCell ref="H169:I169"/>
    <mergeCell ref="B169:B171"/>
    <mergeCell ref="D169:D171"/>
    <mergeCell ref="F170:G170"/>
    <mergeCell ref="H170:I170"/>
    <mergeCell ref="F141:G141"/>
    <mergeCell ref="H141:I141"/>
    <mergeCell ref="B141:B143"/>
    <mergeCell ref="D141:D143"/>
    <mergeCell ref="F142:G142"/>
    <mergeCell ref="H142:I142"/>
    <mergeCell ref="F113:G113"/>
    <mergeCell ref="H113:I113"/>
    <mergeCell ref="B113:B115"/>
    <mergeCell ref="D113:D115"/>
    <mergeCell ref="F114:G114"/>
    <mergeCell ref="H114:I114"/>
    <mergeCell ref="F85:G85"/>
    <mergeCell ref="H85:I85"/>
    <mergeCell ref="B85:B87"/>
    <mergeCell ref="D85:D87"/>
    <mergeCell ref="F86:G86"/>
    <mergeCell ref="H86:I86"/>
    <mergeCell ref="F57:G57"/>
    <mergeCell ref="H57:I57"/>
    <mergeCell ref="B57:B59"/>
    <mergeCell ref="D57:D59"/>
    <mergeCell ref="F58:G58"/>
    <mergeCell ref="H58:I58"/>
    <mergeCell ref="B29:B31"/>
    <mergeCell ref="D29:D31"/>
    <mergeCell ref="F29:G29"/>
    <mergeCell ref="H29:I29"/>
    <mergeCell ref="F30:G30"/>
    <mergeCell ref="H30:I30"/>
    <mergeCell ref="A1:K1"/>
    <mergeCell ref="A2:K2"/>
    <mergeCell ref="A3:K3"/>
    <mergeCell ref="B5:B7"/>
    <mergeCell ref="D5:D7"/>
    <mergeCell ref="F5:G5"/>
    <mergeCell ref="H5:I5"/>
    <mergeCell ref="F6:G6"/>
    <mergeCell ref="H6:I6"/>
  </mergeCells>
  <conditionalFormatting sqref="F360:F361">
    <cfRule type="duplicateValues" dxfId="6" priority="15"/>
  </conditionalFormatting>
  <conditionalFormatting sqref="F367:F368">
    <cfRule type="duplicateValues" dxfId="5" priority="14"/>
  </conditionalFormatting>
  <conditionalFormatting sqref="F379:F380">
    <cfRule type="duplicateValues" dxfId="4" priority="12"/>
  </conditionalFormatting>
  <conditionalFormatting sqref="F387:F388">
    <cfRule type="duplicateValues" dxfId="3" priority="9"/>
  </conditionalFormatting>
  <conditionalFormatting sqref="H367:H368">
    <cfRule type="duplicateValues" dxfId="2" priority="13"/>
  </conditionalFormatting>
  <conditionalFormatting sqref="H379">
    <cfRule type="duplicateValues" dxfId="1" priority="10"/>
  </conditionalFormatting>
  <conditionalFormatting sqref="H380">
    <cfRule type="duplicateValues" dxfId="0" priority="11"/>
  </conditionalFormatting>
  <pageMargins left="0.19" right="0.19" top="0.39" bottom="0.32" header="0.17" footer="0.18"/>
  <pageSetup paperSize="9" scale="9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9EBA8-961E-4AC1-BC21-7C9A484EAD34}">
  <dimension ref="A1:K604"/>
  <sheetViews>
    <sheetView topLeftCell="A579" zoomScaleNormal="100" workbookViewId="0">
      <selection activeCell="D586" sqref="D586"/>
    </sheetView>
  </sheetViews>
  <sheetFormatPr defaultRowHeight="14.25" x14ac:dyDescent="0.2"/>
  <cols>
    <col min="1" max="1" width="3.875" customWidth="1"/>
    <col min="2" max="2" width="20" customWidth="1"/>
    <col min="3" max="3" width="14" customWidth="1"/>
    <col min="4" max="4" width="14.375" style="126" customWidth="1"/>
    <col min="5" max="5" width="8.875" customWidth="1"/>
    <col min="6" max="6" width="16.25" customWidth="1"/>
    <col min="7" max="7" width="14" customWidth="1"/>
    <col min="8" max="8" width="15" customWidth="1"/>
    <col min="9" max="9" width="14" customWidth="1"/>
    <col min="10" max="10" width="13.625" customWidth="1"/>
    <col min="11" max="11" width="16" customWidth="1"/>
  </cols>
  <sheetData>
    <row r="1" spans="1:11" ht="21" customHeight="1" x14ac:dyDescent="0.55000000000000004">
      <c r="A1" s="430" t="s">
        <v>0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</row>
    <row r="2" spans="1:11" ht="21" customHeight="1" x14ac:dyDescent="0.55000000000000004">
      <c r="A2" s="431" t="s">
        <v>1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</row>
    <row r="3" spans="1:11" ht="21" customHeight="1" x14ac:dyDescent="0.55000000000000004">
      <c r="A3" s="431" t="s">
        <v>3236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</row>
    <row r="4" spans="1:11" ht="21" customHeight="1" x14ac:dyDescent="0.55000000000000004">
      <c r="A4" s="178"/>
      <c r="B4" s="179"/>
      <c r="C4" s="178"/>
      <c r="D4" s="180"/>
      <c r="E4" s="178"/>
      <c r="F4" s="178"/>
      <c r="G4" s="178"/>
      <c r="H4" s="178"/>
      <c r="I4" s="178"/>
      <c r="J4" s="178"/>
      <c r="K4" s="178"/>
    </row>
    <row r="5" spans="1:11" ht="21" customHeight="1" x14ac:dyDescent="0.2">
      <c r="A5" s="181" t="s">
        <v>3</v>
      </c>
      <c r="B5" s="416" t="s">
        <v>4</v>
      </c>
      <c r="C5" s="182" t="s">
        <v>5</v>
      </c>
      <c r="D5" s="419" t="s">
        <v>6</v>
      </c>
      <c r="E5" s="183" t="s">
        <v>7</v>
      </c>
      <c r="F5" s="422" t="s">
        <v>8</v>
      </c>
      <c r="G5" s="423"/>
      <c r="H5" s="424" t="s">
        <v>9</v>
      </c>
      <c r="I5" s="425"/>
      <c r="J5" s="184" t="s">
        <v>10</v>
      </c>
      <c r="K5" s="181" t="s">
        <v>11</v>
      </c>
    </row>
    <row r="6" spans="1:11" ht="21" customHeight="1" x14ac:dyDescent="0.2">
      <c r="A6" s="185"/>
      <c r="B6" s="417"/>
      <c r="C6" s="186" t="s">
        <v>12</v>
      </c>
      <c r="D6" s="420"/>
      <c r="E6" s="187" t="s">
        <v>12</v>
      </c>
      <c r="F6" s="426" t="s">
        <v>13</v>
      </c>
      <c r="G6" s="427"/>
      <c r="H6" s="428" t="s">
        <v>14</v>
      </c>
      <c r="I6" s="429"/>
      <c r="J6" s="188" t="s">
        <v>15</v>
      </c>
      <c r="K6" s="185" t="s">
        <v>16</v>
      </c>
    </row>
    <row r="7" spans="1:11" ht="21" customHeight="1" x14ac:dyDescent="0.2">
      <c r="A7" s="189"/>
      <c r="B7" s="418"/>
      <c r="C7" s="190"/>
      <c r="D7" s="421"/>
      <c r="E7" s="191"/>
      <c r="F7" s="192"/>
      <c r="G7" s="193"/>
      <c r="H7" s="192"/>
      <c r="I7" s="194"/>
      <c r="J7" s="194"/>
      <c r="K7" s="189" t="s">
        <v>17</v>
      </c>
    </row>
    <row r="8" spans="1:11" ht="21" customHeight="1" x14ac:dyDescent="0.55000000000000004">
      <c r="A8" s="195">
        <v>1</v>
      </c>
      <c r="B8" s="212" t="s">
        <v>3237</v>
      </c>
      <c r="C8" s="197">
        <v>86108.25</v>
      </c>
      <c r="D8" s="198">
        <f>+C8</f>
        <v>86108.25</v>
      </c>
      <c r="E8" s="199" t="s">
        <v>19</v>
      </c>
      <c r="F8" s="200" t="s">
        <v>1906</v>
      </c>
      <c r="G8" s="197">
        <f>+C8</f>
        <v>86108.25</v>
      </c>
      <c r="H8" s="200" t="str">
        <f>+F8</f>
        <v>1.โรงกลึงเลี้ยงการช่าง</v>
      </c>
      <c r="I8" s="197">
        <f>+C8</f>
        <v>86108.25</v>
      </c>
      <c r="J8" s="197" t="s">
        <v>21</v>
      </c>
      <c r="K8" s="201" t="s">
        <v>3238</v>
      </c>
    </row>
    <row r="9" spans="1:11" ht="21" customHeight="1" x14ac:dyDescent="0.55000000000000004">
      <c r="A9" s="202"/>
      <c r="B9" s="203" t="s">
        <v>3239</v>
      </c>
      <c r="C9" s="204"/>
      <c r="D9" s="205"/>
      <c r="E9" s="206" t="s">
        <v>24</v>
      </c>
      <c r="F9" s="203"/>
      <c r="G9" s="207"/>
      <c r="H9" s="203"/>
      <c r="I9" s="207"/>
      <c r="J9" s="206" t="s">
        <v>25</v>
      </c>
      <c r="K9" s="352" t="s">
        <v>3240</v>
      </c>
    </row>
    <row r="10" spans="1:11" ht="21" customHeight="1" x14ac:dyDescent="0.55000000000000004">
      <c r="A10" s="202"/>
      <c r="B10" s="203" t="s">
        <v>1089</v>
      </c>
      <c r="C10" s="204"/>
      <c r="D10" s="205"/>
      <c r="E10" s="206"/>
      <c r="F10" s="203"/>
      <c r="G10" s="207"/>
      <c r="H10" s="203"/>
      <c r="I10" s="207"/>
      <c r="J10" s="206" t="s">
        <v>27</v>
      </c>
      <c r="K10" s="209"/>
    </row>
    <row r="11" spans="1:11" ht="21" customHeight="1" x14ac:dyDescent="0.4">
      <c r="A11" s="202"/>
      <c r="B11" s="210"/>
      <c r="C11" s="204"/>
      <c r="D11" s="205"/>
      <c r="E11" s="206"/>
      <c r="F11" s="203"/>
      <c r="G11" s="207"/>
      <c r="H11" s="203"/>
      <c r="I11" s="207"/>
      <c r="J11" s="206" t="s">
        <v>28</v>
      </c>
      <c r="K11" s="353"/>
    </row>
    <row r="12" spans="1:11" ht="21" customHeight="1" x14ac:dyDescent="0.55000000000000004">
      <c r="A12" s="202"/>
      <c r="B12" s="210"/>
      <c r="C12" s="204"/>
      <c r="D12" s="205"/>
      <c r="E12" s="206"/>
      <c r="F12" s="203"/>
      <c r="G12" s="207"/>
      <c r="H12" s="203"/>
      <c r="I12" s="207"/>
      <c r="J12" s="206"/>
      <c r="K12" s="209"/>
    </row>
    <row r="13" spans="1:11" ht="21" customHeight="1" x14ac:dyDescent="0.55000000000000004">
      <c r="A13" s="202">
        <v>2</v>
      </c>
      <c r="B13" s="212" t="s">
        <v>3241</v>
      </c>
      <c r="C13" s="213">
        <v>2653</v>
      </c>
      <c r="D13" s="214">
        <f>+C13</f>
        <v>2653</v>
      </c>
      <c r="E13" s="215" t="s">
        <v>19</v>
      </c>
      <c r="F13" s="216" t="s">
        <v>525</v>
      </c>
      <c r="G13" s="213">
        <f>+C13</f>
        <v>2653</v>
      </c>
      <c r="H13" s="216" t="str">
        <f>+F13</f>
        <v>1.หจก.ตากคอมพิวเตอร์</v>
      </c>
      <c r="I13" s="213">
        <f>+C13</f>
        <v>2653</v>
      </c>
      <c r="J13" s="215" t="s">
        <v>31</v>
      </c>
      <c r="K13" s="221" t="s">
        <v>3242</v>
      </c>
    </row>
    <row r="14" spans="1:11" ht="21" customHeight="1" x14ac:dyDescent="0.55000000000000004">
      <c r="A14" s="202"/>
      <c r="B14" s="203" t="s">
        <v>3243</v>
      </c>
      <c r="C14" s="213"/>
      <c r="D14" s="214"/>
      <c r="E14" s="215" t="s">
        <v>24</v>
      </c>
      <c r="F14" s="216"/>
      <c r="G14" s="213"/>
      <c r="H14" s="216"/>
      <c r="I14" s="213"/>
      <c r="J14" s="215"/>
      <c r="K14" s="352" t="s">
        <v>3240</v>
      </c>
    </row>
    <row r="15" spans="1:11" ht="21" customHeight="1" x14ac:dyDescent="0.55000000000000004">
      <c r="A15" s="202"/>
      <c r="B15" s="203"/>
      <c r="C15" s="204"/>
      <c r="D15" s="219"/>
      <c r="E15" s="206"/>
      <c r="F15" s="203"/>
      <c r="G15" s="204"/>
      <c r="H15" s="203"/>
      <c r="I15" s="204"/>
      <c r="J15" s="206"/>
      <c r="K15" s="209"/>
    </row>
    <row r="16" spans="1:11" ht="21" customHeight="1" x14ac:dyDescent="0.55000000000000004">
      <c r="A16" s="202">
        <v>3</v>
      </c>
      <c r="B16" s="212" t="s">
        <v>3244</v>
      </c>
      <c r="C16" s="204">
        <v>6700</v>
      </c>
      <c r="D16" s="219">
        <f>+C16</f>
        <v>6700</v>
      </c>
      <c r="E16" s="206" t="s">
        <v>19</v>
      </c>
      <c r="F16" s="203" t="s">
        <v>617</v>
      </c>
      <c r="G16" s="204">
        <f>+C16</f>
        <v>6700</v>
      </c>
      <c r="H16" s="203" t="str">
        <f>+F16</f>
        <v>1.ร้านธนพัฒน์</v>
      </c>
      <c r="I16" s="204">
        <f>+C16</f>
        <v>6700</v>
      </c>
      <c r="J16" s="206" t="s">
        <v>31</v>
      </c>
      <c r="K16" s="221" t="s">
        <v>3245</v>
      </c>
    </row>
    <row r="17" spans="1:11" ht="21" customHeight="1" x14ac:dyDescent="0.55000000000000004">
      <c r="A17" s="202"/>
      <c r="B17" s="203" t="s">
        <v>3246</v>
      </c>
      <c r="C17" s="204"/>
      <c r="D17" s="219"/>
      <c r="E17" s="206" t="s">
        <v>24</v>
      </c>
      <c r="F17" s="203"/>
      <c r="G17" s="204"/>
      <c r="H17" s="203"/>
      <c r="I17" s="204"/>
      <c r="J17" s="206"/>
      <c r="K17" s="352" t="s">
        <v>3247</v>
      </c>
    </row>
    <row r="18" spans="1:11" ht="21" customHeight="1" x14ac:dyDescent="0.55000000000000004">
      <c r="A18" s="202"/>
      <c r="B18" s="203" t="s">
        <v>3248</v>
      </c>
      <c r="C18" s="204"/>
      <c r="D18" s="219"/>
      <c r="E18" s="206"/>
      <c r="F18" s="203"/>
      <c r="G18" s="204"/>
      <c r="H18" s="203"/>
      <c r="I18" s="204"/>
      <c r="J18" s="206"/>
      <c r="K18" s="209"/>
    </row>
    <row r="19" spans="1:11" ht="21" customHeight="1" x14ac:dyDescent="0.55000000000000004">
      <c r="A19" s="202"/>
      <c r="B19" s="203"/>
      <c r="C19" s="204"/>
      <c r="D19" s="219"/>
      <c r="E19" s="206"/>
      <c r="F19" s="203"/>
      <c r="G19" s="204"/>
      <c r="H19" s="203"/>
      <c r="I19" s="204"/>
      <c r="J19" s="206"/>
      <c r="K19" s="208"/>
    </row>
    <row r="20" spans="1:11" ht="21" customHeight="1" x14ac:dyDescent="0.55000000000000004">
      <c r="A20" s="202">
        <v>4</v>
      </c>
      <c r="B20" s="212" t="s">
        <v>3249</v>
      </c>
      <c r="C20" s="204">
        <v>35000</v>
      </c>
      <c r="D20" s="219">
        <f>+C20</f>
        <v>35000</v>
      </c>
      <c r="E20" s="206" t="s">
        <v>19</v>
      </c>
      <c r="F20" s="250" t="s">
        <v>3250</v>
      </c>
      <c r="G20" s="204">
        <f>+C20</f>
        <v>35000</v>
      </c>
      <c r="H20" s="250" t="str">
        <f>+F20</f>
        <v>1บริษัท คนทำเว็บ</v>
      </c>
      <c r="I20" s="204">
        <f>+C20</f>
        <v>35000</v>
      </c>
      <c r="J20" s="206" t="s">
        <v>31</v>
      </c>
      <c r="K20" s="221" t="s">
        <v>3251</v>
      </c>
    </row>
    <row r="21" spans="1:11" ht="21" customHeight="1" x14ac:dyDescent="0.55000000000000004">
      <c r="A21" s="202"/>
      <c r="B21" s="377" t="s">
        <v>3252</v>
      </c>
      <c r="C21" s="204"/>
      <c r="D21" s="219"/>
      <c r="E21" s="206" t="s">
        <v>24</v>
      </c>
      <c r="F21" s="203" t="s">
        <v>3253</v>
      </c>
      <c r="G21" s="204"/>
      <c r="H21" s="203" t="s">
        <v>3253</v>
      </c>
      <c r="I21" s="204"/>
      <c r="J21" s="206"/>
      <c r="K21" s="352" t="s">
        <v>3247</v>
      </c>
    </row>
    <row r="22" spans="1:11" ht="21" customHeight="1" x14ac:dyDescent="0.55000000000000004">
      <c r="A22" s="202"/>
      <c r="B22" s="203"/>
      <c r="C22" s="204"/>
      <c r="D22" s="219"/>
      <c r="E22" s="206"/>
      <c r="F22" s="203"/>
      <c r="G22" s="204"/>
      <c r="H22" s="203"/>
      <c r="I22" s="204"/>
      <c r="J22" s="206"/>
      <c r="K22" s="209"/>
    </row>
    <row r="23" spans="1:11" ht="21" customHeight="1" x14ac:dyDescent="0.55000000000000004">
      <c r="A23" s="202">
        <v>5</v>
      </c>
      <c r="B23" s="222" t="s">
        <v>48</v>
      </c>
      <c r="C23" s="204">
        <v>23350</v>
      </c>
      <c r="D23" s="219">
        <f>+C23</f>
        <v>23350</v>
      </c>
      <c r="E23" s="206" t="s">
        <v>19</v>
      </c>
      <c r="F23" s="203" t="s">
        <v>1902</v>
      </c>
      <c r="G23" s="204">
        <f>+C23</f>
        <v>23350</v>
      </c>
      <c r="H23" s="203" t="str">
        <f>+F23</f>
        <v>1.บริษัท เฟื่องฟ้าไดนาโม</v>
      </c>
      <c r="I23" s="204">
        <f>+C23</f>
        <v>23350</v>
      </c>
      <c r="J23" s="206" t="s">
        <v>31</v>
      </c>
      <c r="K23" s="221" t="s">
        <v>3254</v>
      </c>
    </row>
    <row r="24" spans="1:11" ht="21" customHeight="1" x14ac:dyDescent="0.55000000000000004">
      <c r="A24" s="202"/>
      <c r="B24" s="203" t="s">
        <v>1404</v>
      </c>
      <c r="C24" s="204"/>
      <c r="D24" s="219"/>
      <c r="E24" s="206" t="s">
        <v>24</v>
      </c>
      <c r="F24" s="203" t="s">
        <v>1903</v>
      </c>
      <c r="G24" s="204"/>
      <c r="H24" s="203" t="s">
        <v>1903</v>
      </c>
      <c r="I24" s="204"/>
      <c r="J24" s="206"/>
      <c r="K24" s="352" t="s">
        <v>3255</v>
      </c>
    </row>
    <row r="25" spans="1:11" ht="21" customHeight="1" x14ac:dyDescent="0.55000000000000004">
      <c r="A25" s="202"/>
      <c r="B25" s="203" t="s">
        <v>3256</v>
      </c>
      <c r="C25" s="226"/>
      <c r="D25" s="219"/>
      <c r="E25" s="206"/>
      <c r="F25" s="203"/>
      <c r="G25" s="204"/>
      <c r="H25" s="203"/>
      <c r="I25" s="204"/>
      <c r="J25" s="206"/>
      <c r="K25" s="352"/>
    </row>
    <row r="26" spans="1:11" ht="21" customHeight="1" x14ac:dyDescent="0.55000000000000004">
      <c r="A26" s="202"/>
      <c r="B26" s="203"/>
      <c r="C26" s="210"/>
      <c r="D26" s="219"/>
      <c r="E26" s="206"/>
      <c r="F26" s="203"/>
      <c r="G26" s="204"/>
      <c r="H26" s="203"/>
      <c r="I26" s="204"/>
      <c r="J26" s="206"/>
      <c r="K26" s="208"/>
    </row>
    <row r="27" spans="1:11" ht="21" customHeight="1" x14ac:dyDescent="0.55000000000000004">
      <c r="A27" s="223">
        <v>6</v>
      </c>
      <c r="B27" s="222" t="s">
        <v>54</v>
      </c>
      <c r="C27" s="204">
        <v>13128</v>
      </c>
      <c r="D27" s="219">
        <f>+C27</f>
        <v>13128</v>
      </c>
      <c r="E27" s="206" t="s">
        <v>19</v>
      </c>
      <c r="F27" s="203" t="s">
        <v>55</v>
      </c>
      <c r="G27" s="204">
        <f>+C27</f>
        <v>13128</v>
      </c>
      <c r="H27" s="203" t="str">
        <f>+F27</f>
        <v>1.ร้านเจริญแอร์</v>
      </c>
      <c r="I27" s="204">
        <f>+C27</f>
        <v>13128</v>
      </c>
      <c r="J27" s="206" t="s">
        <v>31</v>
      </c>
      <c r="K27" s="221" t="s">
        <v>3257</v>
      </c>
    </row>
    <row r="28" spans="1:11" ht="21" customHeight="1" x14ac:dyDescent="0.55000000000000004">
      <c r="A28" s="227"/>
      <c r="B28" s="228" t="s">
        <v>3258</v>
      </c>
      <c r="C28" s="231"/>
      <c r="D28" s="229"/>
      <c r="E28" s="230" t="s">
        <v>24</v>
      </c>
      <c r="F28" s="228"/>
      <c r="G28" s="231"/>
      <c r="H28" s="228"/>
      <c r="I28" s="231"/>
      <c r="J28" s="230"/>
      <c r="K28" s="363" t="s">
        <v>3259</v>
      </c>
    </row>
    <row r="29" spans="1:11" ht="21" customHeight="1" x14ac:dyDescent="0.2">
      <c r="A29" s="181" t="s">
        <v>3</v>
      </c>
      <c r="B29" s="416" t="s">
        <v>4</v>
      </c>
      <c r="C29" s="182" t="s">
        <v>5</v>
      </c>
      <c r="D29" s="419" t="s">
        <v>6</v>
      </c>
      <c r="E29" s="183" t="s">
        <v>7</v>
      </c>
      <c r="F29" s="422" t="s">
        <v>8</v>
      </c>
      <c r="G29" s="423"/>
      <c r="H29" s="424" t="s">
        <v>9</v>
      </c>
      <c r="I29" s="425"/>
      <c r="J29" s="184" t="s">
        <v>10</v>
      </c>
      <c r="K29" s="181" t="s">
        <v>11</v>
      </c>
    </row>
    <row r="30" spans="1:11" ht="21" customHeight="1" x14ac:dyDescent="0.2">
      <c r="A30" s="185"/>
      <c r="B30" s="417"/>
      <c r="C30" s="186" t="s">
        <v>12</v>
      </c>
      <c r="D30" s="420"/>
      <c r="E30" s="187" t="s">
        <v>12</v>
      </c>
      <c r="F30" s="426" t="s">
        <v>13</v>
      </c>
      <c r="G30" s="427"/>
      <c r="H30" s="428" t="s">
        <v>14</v>
      </c>
      <c r="I30" s="429"/>
      <c r="J30" s="188" t="s">
        <v>15</v>
      </c>
      <c r="K30" s="185" t="s">
        <v>16</v>
      </c>
    </row>
    <row r="31" spans="1:11" ht="21" customHeight="1" x14ac:dyDescent="0.2">
      <c r="A31" s="189"/>
      <c r="B31" s="418"/>
      <c r="C31" s="190"/>
      <c r="D31" s="421"/>
      <c r="E31" s="191"/>
      <c r="F31" s="192"/>
      <c r="G31" s="193"/>
      <c r="H31" s="192"/>
      <c r="I31" s="194"/>
      <c r="J31" s="194"/>
      <c r="K31" s="189" t="s">
        <v>17</v>
      </c>
    </row>
    <row r="32" spans="1:11" ht="21" customHeight="1" x14ac:dyDescent="0.55000000000000004">
      <c r="A32" s="195">
        <v>7</v>
      </c>
      <c r="B32" s="222" t="s">
        <v>1162</v>
      </c>
      <c r="C32" s="204">
        <v>6611</v>
      </c>
      <c r="D32" s="219">
        <f>+C32</f>
        <v>6611</v>
      </c>
      <c r="E32" s="206" t="s">
        <v>19</v>
      </c>
      <c r="F32" s="203" t="s">
        <v>71</v>
      </c>
      <c r="G32" s="204">
        <f>+C32</f>
        <v>6611</v>
      </c>
      <c r="H32" s="203" t="str">
        <f>+F32</f>
        <v>1.บริษัท โตโยต้า</v>
      </c>
      <c r="I32" s="204">
        <f>+C32</f>
        <v>6611</v>
      </c>
      <c r="J32" s="197" t="s">
        <v>21</v>
      </c>
      <c r="K32" s="221" t="s">
        <v>3260</v>
      </c>
    </row>
    <row r="33" spans="1:11" ht="21" customHeight="1" x14ac:dyDescent="0.55000000000000004">
      <c r="A33" s="202"/>
      <c r="B33" s="203" t="s">
        <v>3261</v>
      </c>
      <c r="C33" s="204"/>
      <c r="D33" s="219"/>
      <c r="E33" s="206" t="s">
        <v>24</v>
      </c>
      <c r="F33" s="203" t="s">
        <v>1379</v>
      </c>
      <c r="G33" s="204"/>
      <c r="H33" s="203" t="s">
        <v>1379</v>
      </c>
      <c r="I33" s="204"/>
      <c r="J33" s="206" t="s">
        <v>25</v>
      </c>
      <c r="K33" s="352" t="s">
        <v>3259</v>
      </c>
    </row>
    <row r="34" spans="1:11" ht="21" customHeight="1" x14ac:dyDescent="0.55000000000000004">
      <c r="A34" s="202"/>
      <c r="B34" s="203"/>
      <c r="C34" s="204"/>
      <c r="D34" s="205"/>
      <c r="E34" s="206"/>
      <c r="F34" s="203"/>
      <c r="G34" s="207"/>
      <c r="H34" s="203"/>
      <c r="I34" s="207"/>
      <c r="J34" s="206" t="s">
        <v>27</v>
      </c>
      <c r="K34" s="209"/>
    </row>
    <row r="35" spans="1:11" ht="21" customHeight="1" x14ac:dyDescent="0.55000000000000004">
      <c r="A35" s="202"/>
      <c r="B35" s="203"/>
      <c r="C35" s="204"/>
      <c r="D35" s="205"/>
      <c r="E35" s="206"/>
      <c r="F35" s="203"/>
      <c r="G35" s="207"/>
      <c r="H35" s="203"/>
      <c r="I35" s="207"/>
      <c r="J35" s="206" t="s">
        <v>28</v>
      </c>
      <c r="K35" s="209"/>
    </row>
    <row r="36" spans="1:11" ht="21" customHeight="1" x14ac:dyDescent="0.55000000000000004">
      <c r="A36" s="202"/>
      <c r="B36" s="203"/>
      <c r="C36" s="204"/>
      <c r="D36" s="205"/>
      <c r="E36" s="206"/>
      <c r="F36" s="203"/>
      <c r="G36" s="207"/>
      <c r="H36" s="203"/>
      <c r="I36" s="207"/>
      <c r="J36" s="206"/>
      <c r="K36" s="209"/>
    </row>
    <row r="37" spans="1:11" ht="21" customHeight="1" x14ac:dyDescent="0.55000000000000004">
      <c r="A37" s="202">
        <v>8</v>
      </c>
      <c r="B37" s="222" t="s">
        <v>2233</v>
      </c>
      <c r="C37" s="204">
        <v>3770</v>
      </c>
      <c r="D37" s="219">
        <f>+C37</f>
        <v>3770</v>
      </c>
      <c r="E37" s="206" t="s">
        <v>19</v>
      </c>
      <c r="F37" s="203" t="s">
        <v>3262</v>
      </c>
      <c r="G37" s="204">
        <f>+C37</f>
        <v>3770</v>
      </c>
      <c r="H37" s="203" t="str">
        <f>+F37</f>
        <v xml:space="preserve">1.ร้าน แก้วสแตมป์ </v>
      </c>
      <c r="I37" s="204">
        <f>+C37</f>
        <v>3770</v>
      </c>
      <c r="J37" s="206" t="s">
        <v>31</v>
      </c>
      <c r="K37" s="221" t="s">
        <v>3263</v>
      </c>
    </row>
    <row r="38" spans="1:11" ht="21" customHeight="1" x14ac:dyDescent="0.55000000000000004">
      <c r="A38" s="202"/>
      <c r="B38" s="203" t="s">
        <v>3264</v>
      </c>
      <c r="C38" s="204"/>
      <c r="D38" s="219"/>
      <c r="E38" s="206" t="s">
        <v>24</v>
      </c>
      <c r="F38" s="203" t="s">
        <v>1917</v>
      </c>
      <c r="G38" s="204"/>
      <c r="H38" s="203" t="s">
        <v>1917</v>
      </c>
      <c r="I38" s="204"/>
      <c r="J38" s="206"/>
      <c r="K38" s="352" t="s">
        <v>3259</v>
      </c>
    </row>
    <row r="39" spans="1:11" ht="21" customHeight="1" x14ac:dyDescent="0.55000000000000004">
      <c r="A39" s="202"/>
      <c r="B39" s="203"/>
      <c r="C39" s="302"/>
      <c r="D39" s="308"/>
      <c r="E39" s="206"/>
      <c r="F39" s="203"/>
      <c r="G39" s="309"/>
      <c r="H39" s="203"/>
      <c r="I39" s="309"/>
      <c r="J39" s="206"/>
      <c r="K39" s="208"/>
    </row>
    <row r="40" spans="1:11" ht="21" customHeight="1" x14ac:dyDescent="0.55000000000000004">
      <c r="A40" s="202">
        <v>9</v>
      </c>
      <c r="B40" s="222" t="s">
        <v>1679</v>
      </c>
      <c r="C40" s="204">
        <v>3222.63</v>
      </c>
      <c r="D40" s="219">
        <f>+C40</f>
        <v>3222.63</v>
      </c>
      <c r="E40" s="206" t="s">
        <v>19</v>
      </c>
      <c r="F40" s="203" t="s">
        <v>3265</v>
      </c>
      <c r="G40" s="204">
        <f>+C40</f>
        <v>3222.63</v>
      </c>
      <c r="H40" s="203" t="str">
        <f>+F40</f>
        <v xml:space="preserve">1.บริษัท กรีช ออโต้ </v>
      </c>
      <c r="I40" s="204">
        <f>+C40</f>
        <v>3222.63</v>
      </c>
      <c r="J40" s="206" t="s">
        <v>31</v>
      </c>
      <c r="K40" s="221" t="s">
        <v>3266</v>
      </c>
    </row>
    <row r="41" spans="1:11" ht="21" customHeight="1" x14ac:dyDescent="0.55000000000000004">
      <c r="A41" s="202"/>
      <c r="B41" s="203" t="s">
        <v>3267</v>
      </c>
      <c r="C41" s="204"/>
      <c r="D41" s="219"/>
      <c r="E41" s="206" t="s">
        <v>24</v>
      </c>
      <c r="F41" s="203" t="s">
        <v>1677</v>
      </c>
      <c r="G41" s="204"/>
      <c r="H41" s="203" t="s">
        <v>1677</v>
      </c>
      <c r="I41" s="204"/>
      <c r="J41" s="206"/>
      <c r="K41" s="352" t="s">
        <v>3259</v>
      </c>
    </row>
    <row r="42" spans="1:11" ht="21" customHeight="1" x14ac:dyDescent="0.55000000000000004">
      <c r="A42" s="202"/>
      <c r="B42" s="203" t="s">
        <v>2197</v>
      </c>
      <c r="C42" s="302"/>
      <c r="D42" s="308"/>
      <c r="E42" s="206"/>
      <c r="F42" s="203"/>
      <c r="G42" s="309"/>
      <c r="H42" s="203"/>
      <c r="I42" s="309"/>
      <c r="J42" s="206"/>
      <c r="K42" s="208"/>
    </row>
    <row r="43" spans="1:11" ht="21" customHeight="1" x14ac:dyDescent="0.55000000000000004">
      <c r="A43" s="202"/>
      <c r="B43" s="237"/>
      <c r="C43" s="302"/>
      <c r="D43" s="308"/>
      <c r="E43" s="206"/>
      <c r="F43" s="203"/>
      <c r="G43" s="309"/>
      <c r="H43" s="203"/>
      <c r="I43" s="309"/>
      <c r="J43" s="206"/>
      <c r="K43" s="208"/>
    </row>
    <row r="44" spans="1:11" ht="21" customHeight="1" x14ac:dyDescent="0.55000000000000004">
      <c r="A44" s="202">
        <v>10</v>
      </c>
      <c r="B44" s="222" t="s">
        <v>3268</v>
      </c>
      <c r="C44" s="204">
        <v>2409.64</v>
      </c>
      <c r="D44" s="219">
        <f>+C44</f>
        <v>2409.64</v>
      </c>
      <c r="E44" s="206" t="s">
        <v>19</v>
      </c>
      <c r="F44" s="203" t="s">
        <v>2495</v>
      </c>
      <c r="G44" s="204">
        <f>+C44</f>
        <v>2409.64</v>
      </c>
      <c r="H44" s="203" t="str">
        <f>+F44</f>
        <v>1.บริษัท ทีเคซี มิตซูตาก</v>
      </c>
      <c r="I44" s="204">
        <f>+C44</f>
        <v>2409.64</v>
      </c>
      <c r="J44" s="206" t="s">
        <v>31</v>
      </c>
      <c r="K44" s="221" t="s">
        <v>3269</v>
      </c>
    </row>
    <row r="45" spans="1:11" ht="21" customHeight="1" x14ac:dyDescent="0.55000000000000004">
      <c r="A45" s="202"/>
      <c r="B45" s="203" t="s">
        <v>3270</v>
      </c>
      <c r="C45" s="204"/>
      <c r="D45" s="219"/>
      <c r="E45" s="206" t="s">
        <v>24</v>
      </c>
      <c r="F45" s="203" t="s">
        <v>1903</v>
      </c>
      <c r="G45" s="204"/>
      <c r="H45" s="203" t="s">
        <v>1903</v>
      </c>
      <c r="I45" s="204"/>
      <c r="J45" s="206"/>
      <c r="K45" s="352" t="s">
        <v>3271</v>
      </c>
    </row>
    <row r="46" spans="1:11" ht="21" customHeight="1" x14ac:dyDescent="0.55000000000000004">
      <c r="A46" s="202"/>
      <c r="B46" s="203"/>
      <c r="C46" s="204"/>
      <c r="D46" s="205"/>
      <c r="E46" s="206"/>
      <c r="F46" s="203"/>
      <c r="G46" s="207"/>
      <c r="H46" s="203"/>
      <c r="I46" s="207"/>
      <c r="J46" s="206"/>
      <c r="K46" s="208"/>
    </row>
    <row r="47" spans="1:11" ht="21" customHeight="1" x14ac:dyDescent="0.55000000000000004">
      <c r="A47" s="202">
        <v>11</v>
      </c>
      <c r="B47" s="222" t="s">
        <v>48</v>
      </c>
      <c r="C47" s="204">
        <v>99550</v>
      </c>
      <c r="D47" s="219">
        <f>+C47</f>
        <v>99550</v>
      </c>
      <c r="E47" s="206" t="s">
        <v>19</v>
      </c>
      <c r="F47" s="203" t="s">
        <v>2901</v>
      </c>
      <c r="G47" s="204">
        <f>+C47</f>
        <v>99550</v>
      </c>
      <c r="H47" s="203" t="str">
        <f>+F47</f>
        <v>1.อู่ตาก เอสพีการช่าง</v>
      </c>
      <c r="I47" s="204">
        <f>+C47</f>
        <v>99550</v>
      </c>
      <c r="J47" s="206" t="s">
        <v>31</v>
      </c>
      <c r="K47" s="221" t="s">
        <v>3272</v>
      </c>
    </row>
    <row r="48" spans="1:11" ht="21" customHeight="1" x14ac:dyDescent="0.55000000000000004">
      <c r="A48" s="202"/>
      <c r="B48" s="203" t="s">
        <v>3273</v>
      </c>
      <c r="C48" s="204"/>
      <c r="D48" s="219"/>
      <c r="E48" s="206" t="s">
        <v>24</v>
      </c>
      <c r="F48" s="203"/>
      <c r="G48" s="204"/>
      <c r="H48" s="203"/>
      <c r="I48" s="204"/>
      <c r="J48" s="206"/>
      <c r="K48" s="352" t="s">
        <v>3271</v>
      </c>
    </row>
    <row r="49" spans="1:11" ht="21" customHeight="1" x14ac:dyDescent="0.55000000000000004">
      <c r="A49" s="223"/>
      <c r="B49" s="210" t="s">
        <v>3274</v>
      </c>
      <c r="C49" s="226"/>
      <c r="D49" s="224"/>
      <c r="E49" s="225"/>
      <c r="F49" s="210"/>
      <c r="G49" s="226"/>
      <c r="H49" s="210"/>
      <c r="I49" s="226"/>
      <c r="J49" s="225"/>
      <c r="K49" s="220"/>
    </row>
    <row r="50" spans="1:11" ht="21" customHeight="1" x14ac:dyDescent="0.55000000000000004">
      <c r="A50" s="223"/>
      <c r="B50" s="222" t="s">
        <v>3275</v>
      </c>
      <c r="C50" s="204"/>
      <c r="D50" s="219"/>
      <c r="E50" s="206"/>
      <c r="F50" s="203"/>
      <c r="G50" s="204"/>
      <c r="H50" s="203"/>
      <c r="I50" s="204"/>
      <c r="J50" s="206"/>
      <c r="K50" s="221"/>
    </row>
    <row r="51" spans="1:11" ht="21" customHeight="1" x14ac:dyDescent="0.55000000000000004">
      <c r="A51" s="223"/>
      <c r="B51" s="210"/>
      <c r="C51" s="204"/>
      <c r="D51" s="219"/>
      <c r="E51" s="206"/>
      <c r="F51" s="203"/>
      <c r="G51" s="204"/>
      <c r="H51" s="203"/>
      <c r="I51" s="204"/>
      <c r="J51" s="206"/>
      <c r="K51" s="208"/>
    </row>
    <row r="52" spans="1:11" ht="21" customHeight="1" x14ac:dyDescent="0.55000000000000004">
      <c r="A52" s="223">
        <v>12</v>
      </c>
      <c r="B52" s="222" t="s">
        <v>3276</v>
      </c>
      <c r="C52" s="204">
        <v>180000</v>
      </c>
      <c r="D52" s="219">
        <f>+C52</f>
        <v>180000</v>
      </c>
      <c r="E52" s="206" t="s">
        <v>19</v>
      </c>
      <c r="F52" s="203" t="s">
        <v>3277</v>
      </c>
      <c r="G52" s="204">
        <f>+C52</f>
        <v>180000</v>
      </c>
      <c r="H52" s="203" t="str">
        <f>+F52</f>
        <v>1.นางสาวกฤษณา</v>
      </c>
      <c r="I52" s="204">
        <f>+C52</f>
        <v>180000</v>
      </c>
      <c r="J52" s="206" t="s">
        <v>31</v>
      </c>
      <c r="K52" s="221" t="s">
        <v>3278</v>
      </c>
    </row>
    <row r="53" spans="1:11" ht="21" customHeight="1" x14ac:dyDescent="0.55000000000000004">
      <c r="A53" s="223"/>
      <c r="B53" s="222" t="s">
        <v>3279</v>
      </c>
      <c r="C53" s="204"/>
      <c r="D53" s="219"/>
      <c r="E53" s="206" t="s">
        <v>24</v>
      </c>
      <c r="F53" s="203" t="s">
        <v>3280</v>
      </c>
      <c r="G53" s="204"/>
      <c r="H53" s="203" t="s">
        <v>3280</v>
      </c>
      <c r="I53" s="204"/>
      <c r="J53" s="206"/>
      <c r="K53" s="352" t="s">
        <v>3271</v>
      </c>
    </row>
    <row r="54" spans="1:11" ht="21" customHeight="1" x14ac:dyDescent="0.55000000000000004">
      <c r="A54" s="223"/>
      <c r="B54" s="203" t="s">
        <v>3281</v>
      </c>
      <c r="C54" s="204"/>
      <c r="D54" s="219"/>
      <c r="E54" s="206"/>
      <c r="F54" s="203"/>
      <c r="G54" s="204"/>
      <c r="H54" s="203"/>
      <c r="I54" s="204"/>
      <c r="J54" s="206"/>
      <c r="K54" s="208"/>
    </row>
    <row r="55" spans="1:11" ht="21" customHeight="1" x14ac:dyDescent="0.55000000000000004">
      <c r="A55" s="223"/>
      <c r="B55" s="210"/>
      <c r="C55" s="226"/>
      <c r="D55" s="224"/>
      <c r="E55" s="225"/>
      <c r="F55" s="210"/>
      <c r="G55" s="378"/>
      <c r="H55" s="210"/>
      <c r="I55" s="378"/>
      <c r="J55" s="379"/>
      <c r="K55" s="220"/>
    </row>
    <row r="56" spans="1:11" ht="21" customHeight="1" x14ac:dyDescent="0.55000000000000004">
      <c r="A56" s="227"/>
      <c r="B56" s="228"/>
      <c r="C56" s="231"/>
      <c r="D56" s="229"/>
      <c r="E56" s="230"/>
      <c r="F56" s="228"/>
      <c r="G56" s="306"/>
      <c r="H56" s="228"/>
      <c r="I56" s="306"/>
      <c r="J56" s="307"/>
      <c r="K56" s="232"/>
    </row>
    <row r="57" spans="1:11" ht="21" customHeight="1" x14ac:dyDescent="0.2">
      <c r="A57" s="181" t="s">
        <v>3</v>
      </c>
      <c r="B57" s="416" t="s">
        <v>4</v>
      </c>
      <c r="C57" s="182" t="s">
        <v>5</v>
      </c>
      <c r="D57" s="419" t="s">
        <v>6</v>
      </c>
      <c r="E57" s="183" t="s">
        <v>7</v>
      </c>
      <c r="F57" s="422" t="s">
        <v>8</v>
      </c>
      <c r="G57" s="423"/>
      <c r="H57" s="424" t="s">
        <v>9</v>
      </c>
      <c r="I57" s="425"/>
      <c r="J57" s="184" t="s">
        <v>10</v>
      </c>
      <c r="K57" s="181" t="s">
        <v>11</v>
      </c>
    </row>
    <row r="58" spans="1:11" ht="21" customHeight="1" x14ac:dyDescent="0.2">
      <c r="A58" s="185"/>
      <c r="B58" s="417"/>
      <c r="C58" s="186" t="s">
        <v>12</v>
      </c>
      <c r="D58" s="420"/>
      <c r="E58" s="187" t="s">
        <v>12</v>
      </c>
      <c r="F58" s="426" t="s">
        <v>13</v>
      </c>
      <c r="G58" s="427"/>
      <c r="H58" s="428" t="s">
        <v>14</v>
      </c>
      <c r="I58" s="429"/>
      <c r="J58" s="188" t="s">
        <v>15</v>
      </c>
      <c r="K58" s="185" t="s">
        <v>16</v>
      </c>
    </row>
    <row r="59" spans="1:11" ht="21" customHeight="1" x14ac:dyDescent="0.2">
      <c r="A59" s="189"/>
      <c r="B59" s="418"/>
      <c r="C59" s="190"/>
      <c r="D59" s="421"/>
      <c r="E59" s="191"/>
      <c r="F59" s="192"/>
      <c r="G59" s="193"/>
      <c r="H59" s="192"/>
      <c r="I59" s="194"/>
      <c r="J59" s="194"/>
      <c r="K59" s="189" t="s">
        <v>17</v>
      </c>
    </row>
    <row r="60" spans="1:11" ht="21" customHeight="1" x14ac:dyDescent="0.55000000000000004">
      <c r="A60" s="195">
        <v>13</v>
      </c>
      <c r="B60" s="222" t="s">
        <v>1216</v>
      </c>
      <c r="C60" s="204">
        <v>3850</v>
      </c>
      <c r="D60" s="219">
        <f>+C60</f>
        <v>3850</v>
      </c>
      <c r="E60" s="206" t="s">
        <v>19</v>
      </c>
      <c r="F60" s="203" t="s">
        <v>197</v>
      </c>
      <c r="G60" s="204">
        <f>+C60</f>
        <v>3850</v>
      </c>
      <c r="H60" s="203" t="str">
        <f>+F60</f>
        <v>1.บริษัท สยามเซ็นเตอร์</v>
      </c>
      <c r="I60" s="204">
        <f>+C60</f>
        <v>3850</v>
      </c>
      <c r="J60" s="197" t="s">
        <v>21</v>
      </c>
      <c r="K60" s="221" t="s">
        <v>3282</v>
      </c>
    </row>
    <row r="61" spans="1:11" ht="21" customHeight="1" x14ac:dyDescent="0.55000000000000004">
      <c r="A61" s="202"/>
      <c r="B61" s="203" t="s">
        <v>2945</v>
      </c>
      <c r="C61" s="204"/>
      <c r="D61" s="219"/>
      <c r="E61" s="206" t="s">
        <v>24</v>
      </c>
      <c r="F61" s="203" t="s">
        <v>615</v>
      </c>
      <c r="G61" s="204"/>
      <c r="H61" s="203" t="s">
        <v>615</v>
      </c>
      <c r="I61" s="204"/>
      <c r="J61" s="206" t="s">
        <v>25</v>
      </c>
      <c r="K61" s="352" t="s">
        <v>3271</v>
      </c>
    </row>
    <row r="62" spans="1:11" ht="21" customHeight="1" x14ac:dyDescent="0.55000000000000004">
      <c r="A62" s="202"/>
      <c r="B62" s="203"/>
      <c r="C62" s="204"/>
      <c r="D62" s="205"/>
      <c r="E62" s="206"/>
      <c r="F62" s="203"/>
      <c r="G62" s="207"/>
      <c r="H62" s="203"/>
      <c r="I62" s="207"/>
      <c r="J62" s="206" t="s">
        <v>27</v>
      </c>
      <c r="K62" s="209"/>
    </row>
    <row r="63" spans="1:11" ht="21" customHeight="1" x14ac:dyDescent="0.55000000000000004">
      <c r="A63" s="202"/>
      <c r="B63" s="203"/>
      <c r="C63" s="204"/>
      <c r="D63" s="205"/>
      <c r="E63" s="206"/>
      <c r="F63" s="203"/>
      <c r="G63" s="207"/>
      <c r="H63" s="203"/>
      <c r="I63" s="207"/>
      <c r="J63" s="206" t="s">
        <v>28</v>
      </c>
      <c r="K63" s="209"/>
    </row>
    <row r="64" spans="1:11" ht="21" customHeight="1" x14ac:dyDescent="0.55000000000000004">
      <c r="A64" s="202"/>
      <c r="B64" s="203"/>
      <c r="C64" s="204"/>
      <c r="D64" s="205"/>
      <c r="E64" s="206"/>
      <c r="F64" s="203"/>
      <c r="G64" s="207"/>
      <c r="H64" s="203"/>
      <c r="I64" s="207"/>
      <c r="J64" s="206"/>
      <c r="K64" s="209"/>
    </row>
    <row r="65" spans="1:11" ht="21" customHeight="1" x14ac:dyDescent="0.55000000000000004">
      <c r="A65" s="202">
        <v>14</v>
      </c>
      <c r="B65" s="222" t="s">
        <v>63</v>
      </c>
      <c r="C65" s="204">
        <v>882.75</v>
      </c>
      <c r="D65" s="219">
        <f>+C65</f>
        <v>882.75</v>
      </c>
      <c r="E65" s="206" t="s">
        <v>19</v>
      </c>
      <c r="F65" s="203" t="s">
        <v>3283</v>
      </c>
      <c r="G65" s="204">
        <f>+C65</f>
        <v>882.75</v>
      </c>
      <c r="H65" s="203" t="str">
        <f>+F65</f>
        <v>1.บริษัท อีซูซุ ฮกอันตึ๊ง ตาก</v>
      </c>
      <c r="I65" s="204">
        <f>+C65</f>
        <v>882.75</v>
      </c>
      <c r="J65" s="206" t="s">
        <v>31</v>
      </c>
      <c r="K65" s="221" t="s">
        <v>3284</v>
      </c>
    </row>
    <row r="66" spans="1:11" ht="21" customHeight="1" x14ac:dyDescent="0.55000000000000004">
      <c r="A66" s="202"/>
      <c r="B66" s="203" t="s">
        <v>3285</v>
      </c>
      <c r="C66" s="204"/>
      <c r="D66" s="219"/>
      <c r="E66" s="206" t="s">
        <v>24</v>
      </c>
      <c r="F66" s="203"/>
      <c r="G66" s="204"/>
      <c r="H66" s="203"/>
      <c r="I66" s="204"/>
      <c r="J66" s="206"/>
      <c r="K66" s="352" t="s">
        <v>3286</v>
      </c>
    </row>
    <row r="67" spans="1:11" ht="21" customHeight="1" x14ac:dyDescent="0.55000000000000004">
      <c r="A67" s="202"/>
      <c r="B67" s="203"/>
      <c r="C67" s="302"/>
      <c r="D67" s="308"/>
      <c r="E67" s="206"/>
      <c r="F67" s="203"/>
      <c r="G67" s="309"/>
      <c r="H67" s="203"/>
      <c r="I67" s="309"/>
      <c r="J67" s="206"/>
      <c r="K67" s="208"/>
    </row>
    <row r="68" spans="1:11" ht="21" customHeight="1" x14ac:dyDescent="0.55000000000000004">
      <c r="A68" s="202">
        <v>15</v>
      </c>
      <c r="B68" s="222" t="s">
        <v>1679</v>
      </c>
      <c r="C68" s="204">
        <v>21749.38</v>
      </c>
      <c r="D68" s="219">
        <f>+C68</f>
        <v>21749.38</v>
      </c>
      <c r="E68" s="206" t="s">
        <v>19</v>
      </c>
      <c r="F68" s="203" t="s">
        <v>3283</v>
      </c>
      <c r="G68" s="204">
        <f>+C68</f>
        <v>21749.38</v>
      </c>
      <c r="H68" s="203" t="str">
        <f>+F68</f>
        <v>1.บริษัท อีซูซุ ฮกอันตึ๊ง ตาก</v>
      </c>
      <c r="I68" s="204">
        <f>+C68</f>
        <v>21749.38</v>
      </c>
      <c r="J68" s="206" t="s">
        <v>31</v>
      </c>
      <c r="K68" s="221" t="s">
        <v>3287</v>
      </c>
    </row>
    <row r="69" spans="1:11" ht="21" customHeight="1" x14ac:dyDescent="0.55000000000000004">
      <c r="A69" s="202"/>
      <c r="B69" s="203" t="s">
        <v>3288</v>
      </c>
      <c r="C69" s="204"/>
      <c r="D69" s="219"/>
      <c r="E69" s="206" t="s">
        <v>24</v>
      </c>
      <c r="F69" s="203"/>
      <c r="G69" s="204"/>
      <c r="H69" s="203"/>
      <c r="I69" s="204"/>
      <c r="J69" s="206"/>
      <c r="K69" s="352" t="s">
        <v>3286</v>
      </c>
    </row>
    <row r="70" spans="1:11" ht="21" customHeight="1" x14ac:dyDescent="0.55000000000000004">
      <c r="A70" s="202"/>
      <c r="B70" s="203" t="s">
        <v>3289</v>
      </c>
      <c r="C70" s="302"/>
      <c r="D70" s="308"/>
      <c r="E70" s="206"/>
      <c r="F70" s="203"/>
      <c r="G70" s="309"/>
      <c r="H70" s="203"/>
      <c r="I70" s="309"/>
      <c r="J70" s="206"/>
      <c r="K70" s="208"/>
    </row>
    <row r="71" spans="1:11" ht="21" customHeight="1" x14ac:dyDescent="0.55000000000000004">
      <c r="A71" s="202"/>
      <c r="B71" s="222"/>
      <c r="C71" s="204"/>
      <c r="D71" s="219"/>
      <c r="E71" s="206"/>
      <c r="F71" s="203"/>
      <c r="G71" s="204"/>
      <c r="H71" s="203"/>
      <c r="I71" s="204"/>
      <c r="J71" s="206"/>
      <c r="K71" s="221"/>
    </row>
    <row r="72" spans="1:11" ht="21" customHeight="1" x14ac:dyDescent="0.55000000000000004">
      <c r="A72" s="202">
        <v>16</v>
      </c>
      <c r="B72" s="222" t="s">
        <v>3290</v>
      </c>
      <c r="C72" s="204">
        <v>71100</v>
      </c>
      <c r="D72" s="219">
        <f>+C72</f>
        <v>71100</v>
      </c>
      <c r="E72" s="206" t="s">
        <v>19</v>
      </c>
      <c r="F72" s="203" t="s">
        <v>3291</v>
      </c>
      <c r="G72" s="204">
        <f>+C72</f>
        <v>71100</v>
      </c>
      <c r="H72" s="203" t="str">
        <f>+F72</f>
        <v>1.ธนาชัยพาณิชย์</v>
      </c>
      <c r="I72" s="204">
        <f>+C72</f>
        <v>71100</v>
      </c>
      <c r="J72" s="206" t="s">
        <v>31</v>
      </c>
      <c r="K72" s="221" t="s">
        <v>3292</v>
      </c>
    </row>
    <row r="73" spans="1:11" ht="21" customHeight="1" x14ac:dyDescent="0.55000000000000004">
      <c r="A73" s="202"/>
      <c r="B73" s="203" t="s">
        <v>3293</v>
      </c>
      <c r="C73" s="204"/>
      <c r="D73" s="219"/>
      <c r="E73" s="206" t="s">
        <v>24</v>
      </c>
      <c r="F73" s="203"/>
      <c r="G73" s="204"/>
      <c r="H73" s="203"/>
      <c r="I73" s="204"/>
      <c r="J73" s="206"/>
      <c r="K73" s="352" t="s">
        <v>3286</v>
      </c>
    </row>
    <row r="74" spans="1:11" ht="21" customHeight="1" x14ac:dyDescent="0.55000000000000004">
      <c r="A74" s="223"/>
      <c r="B74" s="210"/>
      <c r="C74" s="226"/>
      <c r="D74" s="224"/>
      <c r="E74" s="225"/>
      <c r="F74" s="210"/>
      <c r="G74" s="226"/>
      <c r="H74" s="210"/>
      <c r="I74" s="226"/>
      <c r="J74" s="225"/>
      <c r="K74" s="220"/>
    </row>
    <row r="75" spans="1:11" ht="21" customHeight="1" x14ac:dyDescent="0.55000000000000004">
      <c r="A75" s="223">
        <v>17</v>
      </c>
      <c r="B75" s="294" t="s">
        <v>48</v>
      </c>
      <c r="C75" s="204">
        <v>35800</v>
      </c>
      <c r="D75" s="219">
        <f>+C75</f>
        <v>35800</v>
      </c>
      <c r="E75" s="206" t="s">
        <v>19</v>
      </c>
      <c r="F75" s="203" t="s">
        <v>1902</v>
      </c>
      <c r="G75" s="204">
        <f>+C75</f>
        <v>35800</v>
      </c>
      <c r="H75" s="203" t="str">
        <f>+F75</f>
        <v>1.บริษัท เฟื่องฟ้าไดนาโม</v>
      </c>
      <c r="I75" s="204">
        <f>+C75</f>
        <v>35800</v>
      </c>
      <c r="J75" s="206" t="s">
        <v>31</v>
      </c>
      <c r="K75" s="221" t="s">
        <v>3294</v>
      </c>
    </row>
    <row r="76" spans="1:11" ht="21" customHeight="1" x14ac:dyDescent="0.55000000000000004">
      <c r="A76" s="223"/>
      <c r="B76" s="294" t="s">
        <v>1404</v>
      </c>
      <c r="C76" s="204"/>
      <c r="D76" s="219"/>
      <c r="E76" s="206" t="s">
        <v>24</v>
      </c>
      <c r="F76" s="203"/>
      <c r="G76" s="204"/>
      <c r="H76" s="203"/>
      <c r="I76" s="204"/>
      <c r="J76" s="206"/>
      <c r="K76" s="352" t="s">
        <v>3295</v>
      </c>
    </row>
    <row r="77" spans="1:11" ht="21" customHeight="1" x14ac:dyDescent="0.55000000000000004">
      <c r="A77" s="223"/>
      <c r="B77" s="222" t="s">
        <v>3296</v>
      </c>
      <c r="C77" s="204"/>
      <c r="D77" s="219"/>
      <c r="E77" s="206"/>
      <c r="F77" s="203"/>
      <c r="G77" s="204"/>
      <c r="H77" s="203"/>
      <c r="I77" s="204"/>
      <c r="J77" s="206"/>
      <c r="K77" s="221"/>
    </row>
    <row r="78" spans="1:11" ht="21" customHeight="1" x14ac:dyDescent="0.55000000000000004">
      <c r="A78" s="223"/>
      <c r="B78" s="210"/>
      <c r="C78" s="302"/>
      <c r="D78" s="303"/>
      <c r="E78" s="206"/>
      <c r="F78" s="203"/>
      <c r="G78" s="302"/>
      <c r="H78" s="203"/>
      <c r="I78" s="302"/>
      <c r="J78" s="206"/>
      <c r="K78" s="208"/>
    </row>
    <row r="79" spans="1:11" ht="21" customHeight="1" x14ac:dyDescent="0.55000000000000004">
      <c r="A79" s="223">
        <v>18</v>
      </c>
      <c r="B79" s="222" t="s">
        <v>48</v>
      </c>
      <c r="C79" s="204">
        <v>96690</v>
      </c>
      <c r="D79" s="219">
        <f>+C79</f>
        <v>96690</v>
      </c>
      <c r="E79" s="206" t="s">
        <v>19</v>
      </c>
      <c r="F79" s="203" t="s">
        <v>575</v>
      </c>
      <c r="G79" s="204">
        <f>+C79</f>
        <v>96690</v>
      </c>
      <c r="H79" s="203" t="str">
        <f>+F79</f>
        <v>1.หจก.เมืองตากแทรค</v>
      </c>
      <c r="I79" s="204">
        <f>+C79</f>
        <v>96690</v>
      </c>
      <c r="J79" s="206" t="s">
        <v>31</v>
      </c>
      <c r="K79" s="221" t="s">
        <v>3297</v>
      </c>
    </row>
    <row r="80" spans="1:11" ht="21" customHeight="1" x14ac:dyDescent="0.55000000000000004">
      <c r="A80" s="223"/>
      <c r="B80" s="222" t="s">
        <v>3298</v>
      </c>
      <c r="C80" s="204"/>
      <c r="D80" s="219"/>
      <c r="E80" s="206" t="s">
        <v>24</v>
      </c>
      <c r="F80" s="203" t="s">
        <v>2206</v>
      </c>
      <c r="G80" s="204"/>
      <c r="H80" s="203" t="s">
        <v>2206</v>
      </c>
      <c r="I80" s="204"/>
      <c r="J80" s="206"/>
      <c r="K80" s="352" t="s">
        <v>3299</v>
      </c>
    </row>
    <row r="81" spans="1:11" ht="21" customHeight="1" x14ac:dyDescent="0.55000000000000004">
      <c r="A81" s="223"/>
      <c r="B81" s="222" t="s">
        <v>3300</v>
      </c>
      <c r="C81" s="204"/>
      <c r="D81" s="219"/>
      <c r="E81" s="206"/>
      <c r="F81" s="203"/>
      <c r="G81" s="204"/>
      <c r="H81" s="203"/>
      <c r="I81" s="204"/>
      <c r="J81" s="206"/>
      <c r="K81" s="352"/>
    </row>
    <row r="82" spans="1:11" ht="21" customHeight="1" x14ac:dyDescent="0.55000000000000004">
      <c r="A82" s="223"/>
      <c r="B82" s="222" t="s">
        <v>3301</v>
      </c>
      <c r="C82" s="204"/>
      <c r="D82" s="219"/>
      <c r="E82" s="206"/>
      <c r="F82" s="203"/>
      <c r="G82" s="204"/>
      <c r="H82" s="203"/>
      <c r="I82" s="204"/>
      <c r="J82" s="206"/>
      <c r="K82" s="352"/>
    </row>
    <row r="83" spans="1:11" ht="21" customHeight="1" x14ac:dyDescent="0.55000000000000004">
      <c r="A83" s="223"/>
      <c r="B83" s="222"/>
      <c r="C83" s="204"/>
      <c r="D83" s="219"/>
      <c r="E83" s="206"/>
      <c r="F83" s="203"/>
      <c r="G83" s="204"/>
      <c r="H83" s="203"/>
      <c r="I83" s="204"/>
      <c r="J83" s="206"/>
      <c r="K83" s="352"/>
    </row>
    <row r="84" spans="1:11" s="119" customFormat="1" ht="21" customHeight="1" x14ac:dyDescent="0.55000000000000004">
      <c r="A84" s="227"/>
      <c r="B84" s="358"/>
      <c r="C84" s="231"/>
      <c r="D84" s="229"/>
      <c r="E84" s="230"/>
      <c r="F84" s="228"/>
      <c r="G84" s="231"/>
      <c r="H84" s="228"/>
      <c r="I84" s="231"/>
      <c r="J84" s="230"/>
      <c r="K84" s="363"/>
    </row>
    <row r="85" spans="1:11" ht="21" customHeight="1" x14ac:dyDescent="0.2">
      <c r="A85" s="181" t="s">
        <v>3</v>
      </c>
      <c r="B85" s="416" t="s">
        <v>4</v>
      </c>
      <c r="C85" s="182" t="s">
        <v>5</v>
      </c>
      <c r="D85" s="419" t="s">
        <v>6</v>
      </c>
      <c r="E85" s="183" t="s">
        <v>7</v>
      </c>
      <c r="F85" s="422" t="s">
        <v>8</v>
      </c>
      <c r="G85" s="423"/>
      <c r="H85" s="424" t="s">
        <v>9</v>
      </c>
      <c r="I85" s="425"/>
      <c r="J85" s="184" t="s">
        <v>10</v>
      </c>
      <c r="K85" s="181" t="s">
        <v>11</v>
      </c>
    </row>
    <row r="86" spans="1:11" ht="21" customHeight="1" x14ac:dyDescent="0.2">
      <c r="A86" s="185"/>
      <c r="B86" s="417"/>
      <c r="C86" s="186" t="s">
        <v>12</v>
      </c>
      <c r="D86" s="420"/>
      <c r="E86" s="187" t="s">
        <v>12</v>
      </c>
      <c r="F86" s="426" t="s">
        <v>13</v>
      </c>
      <c r="G86" s="427"/>
      <c r="H86" s="428" t="s">
        <v>14</v>
      </c>
      <c r="I86" s="429"/>
      <c r="J86" s="188" t="s">
        <v>15</v>
      </c>
      <c r="K86" s="185" t="s">
        <v>16</v>
      </c>
    </row>
    <row r="87" spans="1:11" ht="21" customHeight="1" x14ac:dyDescent="0.2">
      <c r="A87" s="189"/>
      <c r="B87" s="418"/>
      <c r="C87" s="190"/>
      <c r="D87" s="421"/>
      <c r="E87" s="191"/>
      <c r="F87" s="192"/>
      <c r="G87" s="193"/>
      <c r="H87" s="192"/>
      <c r="I87" s="194"/>
      <c r="J87" s="194"/>
      <c r="K87" s="189" t="s">
        <v>17</v>
      </c>
    </row>
    <row r="88" spans="1:11" ht="21" customHeight="1" x14ac:dyDescent="0.55000000000000004">
      <c r="A88" s="195">
        <v>19</v>
      </c>
      <c r="B88" s="222" t="s">
        <v>48</v>
      </c>
      <c r="C88" s="204">
        <v>2279.64</v>
      </c>
      <c r="D88" s="219">
        <f>+C88</f>
        <v>2279.64</v>
      </c>
      <c r="E88" s="206" t="s">
        <v>19</v>
      </c>
      <c r="F88" s="203" t="s">
        <v>3302</v>
      </c>
      <c r="G88" s="204">
        <f>+C88</f>
        <v>2279.64</v>
      </c>
      <c r="H88" s="203" t="str">
        <f>+F88</f>
        <v>1.บริษัท อีซูซุฮกอันตึ๊ง ตาก</v>
      </c>
      <c r="I88" s="204">
        <f>+C88</f>
        <v>2279.64</v>
      </c>
      <c r="J88" s="197" t="s">
        <v>21</v>
      </c>
      <c r="K88" s="221" t="s">
        <v>3303</v>
      </c>
    </row>
    <row r="89" spans="1:11" ht="21" customHeight="1" x14ac:dyDescent="0.55000000000000004">
      <c r="A89" s="202"/>
      <c r="B89" s="203" t="s">
        <v>2571</v>
      </c>
      <c r="C89" s="204"/>
      <c r="D89" s="219"/>
      <c r="E89" s="206" t="s">
        <v>24</v>
      </c>
      <c r="F89" s="203"/>
      <c r="G89" s="204"/>
      <c r="H89" s="203"/>
      <c r="I89" s="204"/>
      <c r="J89" s="206" t="s">
        <v>25</v>
      </c>
      <c r="K89" s="352" t="s">
        <v>3299</v>
      </c>
    </row>
    <row r="90" spans="1:11" ht="21" customHeight="1" x14ac:dyDescent="0.55000000000000004">
      <c r="A90" s="202"/>
      <c r="B90" s="203" t="s">
        <v>3304</v>
      </c>
      <c r="C90" s="204"/>
      <c r="D90" s="205"/>
      <c r="E90" s="206"/>
      <c r="F90" s="203"/>
      <c r="G90" s="207"/>
      <c r="H90" s="203"/>
      <c r="I90" s="207"/>
      <c r="J90" s="206" t="s">
        <v>27</v>
      </c>
      <c r="K90" s="209"/>
    </row>
    <row r="91" spans="1:11" ht="21" customHeight="1" x14ac:dyDescent="0.55000000000000004">
      <c r="A91" s="202"/>
      <c r="B91" s="203" t="s">
        <v>2197</v>
      </c>
      <c r="C91" s="204"/>
      <c r="D91" s="205"/>
      <c r="E91" s="206"/>
      <c r="F91" s="203"/>
      <c r="G91" s="207"/>
      <c r="H91" s="203"/>
      <c r="I91" s="207"/>
      <c r="J91" s="206" t="s">
        <v>28</v>
      </c>
      <c r="K91" s="209"/>
    </row>
    <row r="92" spans="1:11" ht="21" customHeight="1" x14ac:dyDescent="0.55000000000000004">
      <c r="A92" s="202"/>
      <c r="B92" s="203"/>
      <c r="C92" s="204"/>
      <c r="D92" s="205"/>
      <c r="E92" s="206"/>
      <c r="F92" s="203"/>
      <c r="G92" s="207"/>
      <c r="H92" s="203"/>
      <c r="I92" s="207"/>
      <c r="J92" s="206"/>
      <c r="K92" s="209"/>
    </row>
    <row r="93" spans="1:11" ht="21" customHeight="1" x14ac:dyDescent="0.55000000000000004">
      <c r="A93" s="202">
        <v>20</v>
      </c>
      <c r="B93" s="222" t="s">
        <v>3305</v>
      </c>
      <c r="C93" s="204">
        <v>14150</v>
      </c>
      <c r="D93" s="219">
        <f>+C93</f>
        <v>14150</v>
      </c>
      <c r="E93" s="206" t="s">
        <v>19</v>
      </c>
      <c r="F93" s="203" t="s">
        <v>569</v>
      </c>
      <c r="G93" s="204">
        <f>+C93</f>
        <v>14150</v>
      </c>
      <c r="H93" s="203" t="str">
        <f>+F93</f>
        <v>1.ร้านเทคนิคเซ็นเตอร์</v>
      </c>
      <c r="I93" s="204">
        <f>+C93</f>
        <v>14150</v>
      </c>
      <c r="J93" s="206" t="s">
        <v>31</v>
      </c>
      <c r="K93" s="221" t="s">
        <v>3306</v>
      </c>
    </row>
    <row r="94" spans="1:11" ht="21" customHeight="1" x14ac:dyDescent="0.55000000000000004">
      <c r="A94" s="202"/>
      <c r="B94" s="203" t="s">
        <v>3307</v>
      </c>
      <c r="C94" s="204"/>
      <c r="D94" s="219"/>
      <c r="E94" s="206" t="s">
        <v>24</v>
      </c>
      <c r="F94" s="203"/>
      <c r="G94" s="204"/>
      <c r="H94" s="203"/>
      <c r="I94" s="204"/>
      <c r="J94" s="206"/>
      <c r="K94" s="352" t="s">
        <v>3299</v>
      </c>
    </row>
    <row r="95" spans="1:11" ht="21" customHeight="1" x14ac:dyDescent="0.55000000000000004">
      <c r="A95" s="202"/>
      <c r="B95" s="203"/>
      <c r="C95" s="302"/>
      <c r="D95" s="308"/>
      <c r="E95" s="206"/>
      <c r="F95" s="203"/>
      <c r="G95" s="309"/>
      <c r="H95" s="203"/>
      <c r="I95" s="309"/>
      <c r="J95" s="206"/>
      <c r="K95" s="208"/>
    </row>
    <row r="96" spans="1:11" ht="21" customHeight="1" x14ac:dyDescent="0.55000000000000004">
      <c r="A96" s="202">
        <v>21</v>
      </c>
      <c r="B96" s="222" t="s">
        <v>48</v>
      </c>
      <c r="C96" s="204">
        <v>99500</v>
      </c>
      <c r="D96" s="219">
        <f>+C96</f>
        <v>99500</v>
      </c>
      <c r="E96" s="206" t="s">
        <v>19</v>
      </c>
      <c r="F96" s="203" t="s">
        <v>575</v>
      </c>
      <c r="G96" s="204">
        <f>+C96</f>
        <v>99500</v>
      </c>
      <c r="H96" s="203" t="str">
        <f>+F96</f>
        <v>1.หจก.เมืองตากแทรค</v>
      </c>
      <c r="I96" s="204">
        <f>+C96</f>
        <v>99500</v>
      </c>
      <c r="J96" s="206" t="s">
        <v>31</v>
      </c>
      <c r="K96" s="221" t="s">
        <v>3308</v>
      </c>
    </row>
    <row r="97" spans="1:11" s="132" customFormat="1" ht="21" customHeight="1" x14ac:dyDescent="0.55000000000000004">
      <c r="A97" s="202"/>
      <c r="B97" s="203" t="s">
        <v>1673</v>
      </c>
      <c r="C97" s="204"/>
      <c r="D97" s="219"/>
      <c r="E97" s="206" t="s">
        <v>24</v>
      </c>
      <c r="F97" s="203" t="s">
        <v>578</v>
      </c>
      <c r="G97" s="204"/>
      <c r="H97" s="203" t="s">
        <v>578</v>
      </c>
      <c r="I97" s="204"/>
      <c r="J97" s="206"/>
      <c r="K97" s="352" t="s">
        <v>3309</v>
      </c>
    </row>
    <row r="98" spans="1:11" s="132" customFormat="1" ht="21" customHeight="1" x14ac:dyDescent="0.55000000000000004">
      <c r="A98" s="202"/>
      <c r="B98" s="203" t="s">
        <v>1089</v>
      </c>
      <c r="C98" s="302"/>
      <c r="D98" s="308"/>
      <c r="E98" s="206"/>
      <c r="F98" s="203"/>
      <c r="G98" s="309"/>
      <c r="H98" s="203"/>
      <c r="I98" s="309"/>
      <c r="J98" s="206"/>
      <c r="K98" s="208"/>
    </row>
    <row r="99" spans="1:11" s="132" customFormat="1" ht="21" customHeight="1" x14ac:dyDescent="0.55000000000000004">
      <c r="A99" s="202"/>
      <c r="B99" s="237"/>
      <c r="C99" s="302"/>
      <c r="D99" s="308"/>
      <c r="E99" s="206"/>
      <c r="F99" s="203"/>
      <c r="G99" s="309"/>
      <c r="H99" s="203"/>
      <c r="I99" s="309"/>
      <c r="J99" s="206"/>
      <c r="K99" s="208"/>
    </row>
    <row r="100" spans="1:11" s="132" customFormat="1" ht="21" customHeight="1" x14ac:dyDescent="0.55000000000000004">
      <c r="A100" s="202">
        <v>22</v>
      </c>
      <c r="B100" s="222" t="s">
        <v>1679</v>
      </c>
      <c r="C100" s="204">
        <v>9218.44</v>
      </c>
      <c r="D100" s="219">
        <f>+C100</f>
        <v>9218.44</v>
      </c>
      <c r="E100" s="206" t="s">
        <v>19</v>
      </c>
      <c r="F100" s="203" t="s">
        <v>3310</v>
      </c>
      <c r="G100" s="204">
        <f>+C100</f>
        <v>9218.44</v>
      </c>
      <c r="H100" s="203" t="str">
        <f>+F100</f>
        <v>1.บริษัท กรีช ออโต้</v>
      </c>
      <c r="I100" s="204">
        <f>+C100</f>
        <v>9218.44</v>
      </c>
      <c r="J100" s="206" t="s">
        <v>31</v>
      </c>
      <c r="K100" s="221" t="s">
        <v>3311</v>
      </c>
    </row>
    <row r="101" spans="1:11" s="132" customFormat="1" ht="21" customHeight="1" x14ac:dyDescent="0.55000000000000004">
      <c r="A101" s="202"/>
      <c r="B101" s="203" t="s">
        <v>3312</v>
      </c>
      <c r="C101" s="204"/>
      <c r="D101" s="219"/>
      <c r="E101" s="206" t="s">
        <v>24</v>
      </c>
      <c r="F101" s="203" t="s">
        <v>1677</v>
      </c>
      <c r="G101" s="204"/>
      <c r="H101" s="203" t="s">
        <v>1677</v>
      </c>
      <c r="I101" s="204"/>
      <c r="J101" s="206"/>
      <c r="K101" s="352" t="s">
        <v>3309</v>
      </c>
    </row>
    <row r="102" spans="1:11" s="132" customFormat="1" ht="21" customHeight="1" x14ac:dyDescent="0.55000000000000004">
      <c r="A102" s="202"/>
      <c r="B102" s="203" t="s">
        <v>3313</v>
      </c>
      <c r="C102" s="204"/>
      <c r="D102" s="205"/>
      <c r="E102" s="206"/>
      <c r="F102" s="203"/>
      <c r="G102" s="207"/>
      <c r="H102" s="203"/>
      <c r="I102" s="207"/>
      <c r="J102" s="206"/>
      <c r="K102" s="208"/>
    </row>
    <row r="103" spans="1:11" s="132" customFormat="1" ht="21" customHeight="1" x14ac:dyDescent="0.55000000000000004">
      <c r="A103" s="202"/>
      <c r="B103" s="237"/>
      <c r="C103" s="204"/>
      <c r="D103" s="205"/>
      <c r="E103" s="206"/>
      <c r="F103" s="203"/>
      <c r="G103" s="207"/>
      <c r="H103" s="203"/>
      <c r="I103" s="207"/>
      <c r="J103" s="206"/>
      <c r="K103" s="208"/>
    </row>
    <row r="104" spans="1:11" s="132" customFormat="1" ht="21" customHeight="1" x14ac:dyDescent="0.55000000000000004">
      <c r="A104" s="202">
        <v>23</v>
      </c>
      <c r="B104" s="222" t="s">
        <v>1679</v>
      </c>
      <c r="C104" s="204">
        <v>6819.65</v>
      </c>
      <c r="D104" s="219">
        <f>+C104</f>
        <v>6819.65</v>
      </c>
      <c r="E104" s="206" t="s">
        <v>19</v>
      </c>
      <c r="F104" s="203" t="s">
        <v>3314</v>
      </c>
      <c r="G104" s="204">
        <f>+C104</f>
        <v>6819.65</v>
      </c>
      <c r="H104" s="203" t="str">
        <f>+F104</f>
        <v>1.บริษัท อีซูซุตากฮกอันตึ๊ง</v>
      </c>
      <c r="I104" s="204">
        <f>+C104</f>
        <v>6819.65</v>
      </c>
      <c r="J104" s="206" t="s">
        <v>31</v>
      </c>
      <c r="K104" s="221" t="s">
        <v>3315</v>
      </c>
    </row>
    <row r="105" spans="1:11" s="132" customFormat="1" ht="21" customHeight="1" x14ac:dyDescent="0.55000000000000004">
      <c r="A105" s="202"/>
      <c r="B105" s="203" t="s">
        <v>3288</v>
      </c>
      <c r="C105" s="204"/>
      <c r="D105" s="219"/>
      <c r="E105" s="206" t="s">
        <v>24</v>
      </c>
      <c r="F105" s="203" t="s">
        <v>1903</v>
      </c>
      <c r="G105" s="204"/>
      <c r="H105" s="203" t="s">
        <v>1903</v>
      </c>
      <c r="I105" s="204"/>
      <c r="J105" s="206"/>
      <c r="K105" s="352" t="s">
        <v>3309</v>
      </c>
    </row>
    <row r="106" spans="1:11" s="132" customFormat="1" ht="21" customHeight="1" x14ac:dyDescent="0.55000000000000004">
      <c r="A106" s="223"/>
      <c r="B106" s="210" t="s">
        <v>3316</v>
      </c>
      <c r="C106" s="226"/>
      <c r="D106" s="224"/>
      <c r="E106" s="225"/>
      <c r="F106" s="210"/>
      <c r="G106" s="226"/>
      <c r="H106" s="210"/>
      <c r="I106" s="226"/>
      <c r="J106" s="225"/>
      <c r="K106" s="220"/>
    </row>
    <row r="107" spans="1:11" s="132" customFormat="1" ht="21" customHeight="1" x14ac:dyDescent="0.55000000000000004">
      <c r="A107" s="223"/>
      <c r="B107" s="210" t="s">
        <v>2197</v>
      </c>
      <c r="C107" s="204"/>
      <c r="D107" s="219"/>
      <c r="E107" s="206"/>
      <c r="F107" s="203"/>
      <c r="G107" s="204"/>
      <c r="H107" s="203"/>
      <c r="I107" s="204"/>
      <c r="J107" s="206"/>
      <c r="K107" s="208"/>
    </row>
    <row r="108" spans="1:11" s="132" customFormat="1" ht="21" customHeight="1" x14ac:dyDescent="0.55000000000000004">
      <c r="A108" s="223"/>
      <c r="B108" s="294"/>
      <c r="C108" s="204"/>
      <c r="D108" s="219"/>
      <c r="E108" s="206"/>
      <c r="F108" s="203"/>
      <c r="G108" s="204"/>
      <c r="H108" s="203"/>
      <c r="I108" s="204"/>
      <c r="J108" s="206"/>
      <c r="K108" s="208"/>
    </row>
    <row r="109" spans="1:11" s="132" customFormat="1" ht="21" customHeight="1" x14ac:dyDescent="0.55000000000000004">
      <c r="A109" s="223">
        <v>24</v>
      </c>
      <c r="B109" s="222" t="s">
        <v>48</v>
      </c>
      <c r="C109" s="204">
        <v>12500</v>
      </c>
      <c r="D109" s="219">
        <f>+C109</f>
        <v>12500</v>
      </c>
      <c r="E109" s="206" t="s">
        <v>19</v>
      </c>
      <c r="F109" s="203" t="s">
        <v>1902</v>
      </c>
      <c r="G109" s="204">
        <f>+C109</f>
        <v>12500</v>
      </c>
      <c r="H109" s="203" t="str">
        <f>+F109</f>
        <v>1.บริษัท เฟื่องฟ้าไดนาโม</v>
      </c>
      <c r="I109" s="204">
        <f>+C109</f>
        <v>12500</v>
      </c>
      <c r="J109" s="206" t="s">
        <v>31</v>
      </c>
      <c r="K109" s="221" t="s">
        <v>3317</v>
      </c>
    </row>
    <row r="110" spans="1:11" s="132" customFormat="1" ht="21" customHeight="1" x14ac:dyDescent="0.55000000000000004">
      <c r="A110" s="223"/>
      <c r="B110" s="222" t="s">
        <v>1172</v>
      </c>
      <c r="C110" s="204"/>
      <c r="D110" s="219"/>
      <c r="E110" s="206" t="s">
        <v>24</v>
      </c>
      <c r="F110" s="203" t="s">
        <v>1903</v>
      </c>
      <c r="G110" s="204"/>
      <c r="H110" s="203" t="s">
        <v>1903</v>
      </c>
      <c r="I110" s="204"/>
      <c r="J110" s="206"/>
      <c r="K110" s="352" t="s">
        <v>3318</v>
      </c>
    </row>
    <row r="111" spans="1:11" s="132" customFormat="1" ht="21" customHeight="1" x14ac:dyDescent="0.55000000000000004">
      <c r="A111" s="223"/>
      <c r="B111" s="203" t="s">
        <v>1089</v>
      </c>
      <c r="C111" s="204"/>
      <c r="D111" s="219"/>
      <c r="E111" s="206"/>
      <c r="F111" s="203"/>
      <c r="G111" s="204"/>
      <c r="H111" s="203"/>
      <c r="I111" s="204"/>
      <c r="J111" s="206"/>
      <c r="K111" s="352"/>
    </row>
    <row r="112" spans="1:11" s="132" customFormat="1" ht="21" customHeight="1" x14ac:dyDescent="0.55000000000000004">
      <c r="A112" s="227"/>
      <c r="B112" s="228"/>
      <c r="C112" s="231"/>
      <c r="D112" s="229"/>
      <c r="E112" s="230"/>
      <c r="F112" s="228"/>
      <c r="G112" s="231"/>
      <c r="H112" s="228"/>
      <c r="I112" s="231"/>
      <c r="J112" s="230"/>
      <c r="K112" s="363"/>
    </row>
    <row r="113" spans="1:11" ht="21" customHeight="1" x14ac:dyDescent="0.2">
      <c r="A113" s="181" t="s">
        <v>3</v>
      </c>
      <c r="B113" s="416" t="s">
        <v>4</v>
      </c>
      <c r="C113" s="182" t="s">
        <v>5</v>
      </c>
      <c r="D113" s="419" t="s">
        <v>6</v>
      </c>
      <c r="E113" s="183" t="s">
        <v>7</v>
      </c>
      <c r="F113" s="422" t="s">
        <v>8</v>
      </c>
      <c r="G113" s="423"/>
      <c r="H113" s="424" t="s">
        <v>9</v>
      </c>
      <c r="I113" s="425"/>
      <c r="J113" s="184" t="s">
        <v>10</v>
      </c>
      <c r="K113" s="181" t="s">
        <v>11</v>
      </c>
    </row>
    <row r="114" spans="1:11" ht="21" customHeight="1" x14ac:dyDescent="0.2">
      <c r="A114" s="185"/>
      <c r="B114" s="417"/>
      <c r="C114" s="186" t="s">
        <v>12</v>
      </c>
      <c r="D114" s="420"/>
      <c r="E114" s="187" t="s">
        <v>12</v>
      </c>
      <c r="F114" s="426" t="s">
        <v>13</v>
      </c>
      <c r="G114" s="427"/>
      <c r="H114" s="428" t="s">
        <v>14</v>
      </c>
      <c r="I114" s="429"/>
      <c r="J114" s="188" t="s">
        <v>15</v>
      </c>
      <c r="K114" s="185" t="s">
        <v>16</v>
      </c>
    </row>
    <row r="115" spans="1:11" ht="21" customHeight="1" x14ac:dyDescent="0.2">
      <c r="A115" s="189"/>
      <c r="B115" s="418"/>
      <c r="C115" s="190"/>
      <c r="D115" s="421"/>
      <c r="E115" s="191"/>
      <c r="F115" s="192"/>
      <c r="G115" s="193"/>
      <c r="H115" s="192"/>
      <c r="I115" s="194"/>
      <c r="J115" s="194"/>
      <c r="K115" s="189" t="s">
        <v>17</v>
      </c>
    </row>
    <row r="116" spans="1:11" s="126" customFormat="1" ht="21" customHeight="1" x14ac:dyDescent="0.55000000000000004">
      <c r="A116" s="195">
        <v>25</v>
      </c>
      <c r="B116" s="222" t="s">
        <v>48</v>
      </c>
      <c r="C116" s="204">
        <v>3294</v>
      </c>
      <c r="D116" s="219">
        <f>+C116</f>
        <v>3294</v>
      </c>
      <c r="E116" s="206" t="s">
        <v>19</v>
      </c>
      <c r="F116" s="203" t="s">
        <v>3302</v>
      </c>
      <c r="G116" s="204">
        <f>+C116</f>
        <v>3294</v>
      </c>
      <c r="H116" s="203" t="str">
        <f>+F116</f>
        <v>1.บริษัท อีซูซุฮกอันตึ๊ง ตาก</v>
      </c>
      <c r="I116" s="204">
        <f>+C116</f>
        <v>3294</v>
      </c>
      <c r="J116" s="197" t="s">
        <v>21</v>
      </c>
      <c r="K116" s="221" t="s">
        <v>3319</v>
      </c>
    </row>
    <row r="117" spans="1:11" s="126" customFormat="1" ht="21" customHeight="1" x14ac:dyDescent="0.55000000000000004">
      <c r="A117" s="202"/>
      <c r="B117" s="203" t="s">
        <v>3320</v>
      </c>
      <c r="C117" s="204"/>
      <c r="D117" s="219"/>
      <c r="E117" s="206" t="s">
        <v>24</v>
      </c>
      <c r="F117" s="203"/>
      <c r="G117" s="204"/>
      <c r="H117" s="203"/>
      <c r="I117" s="204"/>
      <c r="J117" s="206" t="s">
        <v>25</v>
      </c>
      <c r="K117" s="352" t="s">
        <v>3321</v>
      </c>
    </row>
    <row r="118" spans="1:11" s="126" customFormat="1" ht="21" customHeight="1" x14ac:dyDescent="0.55000000000000004">
      <c r="A118" s="202"/>
      <c r="B118" s="203" t="s">
        <v>227</v>
      </c>
      <c r="C118" s="204"/>
      <c r="D118" s="205"/>
      <c r="E118" s="206"/>
      <c r="F118" s="203"/>
      <c r="G118" s="207"/>
      <c r="H118" s="203"/>
      <c r="I118" s="207"/>
      <c r="J118" s="206" t="s">
        <v>27</v>
      </c>
      <c r="K118" s="209"/>
    </row>
    <row r="119" spans="1:11" s="126" customFormat="1" ht="21" customHeight="1" x14ac:dyDescent="0.55000000000000004">
      <c r="A119" s="202"/>
      <c r="B119" s="203" t="s">
        <v>2197</v>
      </c>
      <c r="C119" s="204"/>
      <c r="D119" s="205"/>
      <c r="E119" s="206"/>
      <c r="F119" s="203"/>
      <c r="G119" s="207"/>
      <c r="H119" s="203"/>
      <c r="I119" s="207"/>
      <c r="J119" s="206" t="s">
        <v>28</v>
      </c>
      <c r="K119" s="209"/>
    </row>
    <row r="120" spans="1:11" s="132" customFormat="1" ht="21" customHeight="1" x14ac:dyDescent="0.55000000000000004">
      <c r="A120" s="202"/>
      <c r="B120" s="203"/>
      <c r="C120" s="204"/>
      <c r="D120" s="205"/>
      <c r="E120" s="206"/>
      <c r="F120" s="203"/>
      <c r="G120" s="207"/>
      <c r="H120" s="203"/>
      <c r="I120" s="207"/>
      <c r="J120" s="206"/>
      <c r="K120" s="209"/>
    </row>
    <row r="121" spans="1:11" s="152" customFormat="1" ht="21" customHeight="1" x14ac:dyDescent="0.55000000000000004">
      <c r="A121" s="202">
        <v>26</v>
      </c>
      <c r="B121" s="222" t="s">
        <v>48</v>
      </c>
      <c r="C121" s="204">
        <v>74070</v>
      </c>
      <c r="D121" s="219">
        <f>+C121</f>
        <v>74070</v>
      </c>
      <c r="E121" s="206" t="s">
        <v>19</v>
      </c>
      <c r="F121" s="203" t="s">
        <v>2901</v>
      </c>
      <c r="G121" s="204">
        <f>+C121</f>
        <v>74070</v>
      </c>
      <c r="H121" s="203" t="str">
        <f>+F121</f>
        <v>1.อู่ตาก เอสพีการช่าง</v>
      </c>
      <c r="I121" s="204">
        <f>+C121</f>
        <v>74070</v>
      </c>
      <c r="J121" s="206" t="s">
        <v>31</v>
      </c>
      <c r="K121" s="221" t="s">
        <v>3322</v>
      </c>
    </row>
    <row r="122" spans="1:11" s="126" customFormat="1" ht="21" customHeight="1" x14ac:dyDescent="0.55000000000000004">
      <c r="A122" s="202"/>
      <c r="B122" s="203" t="s">
        <v>1404</v>
      </c>
      <c r="C122" s="204"/>
      <c r="D122" s="219"/>
      <c r="E122" s="206" t="s">
        <v>24</v>
      </c>
      <c r="F122" s="203"/>
      <c r="G122" s="204"/>
      <c r="H122" s="203"/>
      <c r="I122" s="204"/>
      <c r="J122" s="206"/>
      <c r="K122" s="352" t="s">
        <v>3321</v>
      </c>
    </row>
    <row r="123" spans="1:11" ht="21" customHeight="1" x14ac:dyDescent="0.55000000000000004">
      <c r="A123" s="202"/>
      <c r="B123" s="203" t="s">
        <v>2000</v>
      </c>
      <c r="C123" s="302"/>
      <c r="D123" s="308"/>
      <c r="E123" s="206"/>
      <c r="F123" s="203"/>
      <c r="G123" s="309"/>
      <c r="H123" s="203"/>
      <c r="I123" s="309"/>
      <c r="J123" s="206"/>
      <c r="K123" s="208"/>
    </row>
    <row r="124" spans="1:11" ht="21" customHeight="1" x14ac:dyDescent="0.55000000000000004">
      <c r="A124" s="202"/>
      <c r="B124" s="222"/>
      <c r="C124" s="204"/>
      <c r="D124" s="219"/>
      <c r="E124" s="206"/>
      <c r="F124" s="203"/>
      <c r="G124" s="204"/>
      <c r="H124" s="203"/>
      <c r="I124" s="204"/>
      <c r="J124" s="206"/>
      <c r="K124" s="221"/>
    </row>
    <row r="125" spans="1:11" ht="21" customHeight="1" x14ac:dyDescent="0.55000000000000004">
      <c r="A125" s="202">
        <v>27</v>
      </c>
      <c r="B125" s="203" t="s">
        <v>1298</v>
      </c>
      <c r="C125" s="204">
        <v>12062.11</v>
      </c>
      <c r="D125" s="219">
        <f>+C125</f>
        <v>12062.11</v>
      </c>
      <c r="E125" s="206" t="s">
        <v>19</v>
      </c>
      <c r="F125" s="203" t="s">
        <v>3323</v>
      </c>
      <c r="G125" s="204">
        <f>+C125</f>
        <v>12062.11</v>
      </c>
      <c r="H125" s="203" t="str">
        <f>+F125</f>
        <v>1.บริษัท วี เอช ดี</v>
      </c>
      <c r="I125" s="204">
        <f>+C125</f>
        <v>12062.11</v>
      </c>
      <c r="J125" s="206" t="s">
        <v>31</v>
      </c>
      <c r="K125" s="221" t="s">
        <v>3324</v>
      </c>
    </row>
    <row r="126" spans="1:11" ht="21" customHeight="1" x14ac:dyDescent="0.55000000000000004">
      <c r="A126" s="202"/>
      <c r="B126" s="203" t="s">
        <v>3325</v>
      </c>
      <c r="C126" s="204"/>
      <c r="D126" s="219"/>
      <c r="E126" s="206" t="s">
        <v>24</v>
      </c>
      <c r="F126" s="203" t="s">
        <v>3326</v>
      </c>
      <c r="G126" s="204"/>
      <c r="H126" s="203" t="s">
        <v>3326</v>
      </c>
      <c r="I126" s="204"/>
      <c r="J126" s="206"/>
      <c r="K126" s="352" t="s">
        <v>3321</v>
      </c>
    </row>
    <row r="127" spans="1:11" ht="21" customHeight="1" x14ac:dyDescent="0.55000000000000004">
      <c r="A127" s="202"/>
      <c r="B127" s="237"/>
      <c r="C127" s="302"/>
      <c r="D127" s="308"/>
      <c r="E127" s="206"/>
      <c r="F127" s="203"/>
      <c r="G127" s="309"/>
      <c r="H127" s="203"/>
      <c r="I127" s="309"/>
      <c r="J127" s="206"/>
      <c r="K127" s="208"/>
    </row>
    <row r="128" spans="1:11" ht="21" customHeight="1" x14ac:dyDescent="0.55000000000000004">
      <c r="A128" s="202">
        <v>28</v>
      </c>
      <c r="B128" s="222" t="s">
        <v>48</v>
      </c>
      <c r="C128" s="204">
        <v>8108.89</v>
      </c>
      <c r="D128" s="219">
        <f>+C128</f>
        <v>8108.89</v>
      </c>
      <c r="E128" s="206" t="s">
        <v>19</v>
      </c>
      <c r="F128" s="203" t="s">
        <v>3310</v>
      </c>
      <c r="G128" s="204">
        <f>+C128</f>
        <v>8108.89</v>
      </c>
      <c r="H128" s="203" t="str">
        <f>+F128</f>
        <v>1.บริษัท กรีช ออโต้</v>
      </c>
      <c r="I128" s="204">
        <f>+C128</f>
        <v>8108.89</v>
      </c>
      <c r="J128" s="206" t="s">
        <v>31</v>
      </c>
      <c r="K128" s="221" t="s">
        <v>3327</v>
      </c>
    </row>
    <row r="129" spans="1:11" ht="21" customHeight="1" x14ac:dyDescent="0.55000000000000004">
      <c r="A129" s="202"/>
      <c r="B129" s="203" t="s">
        <v>3328</v>
      </c>
      <c r="C129" s="204"/>
      <c r="D129" s="219"/>
      <c r="E129" s="206" t="s">
        <v>24</v>
      </c>
      <c r="F129" s="203" t="s">
        <v>1677</v>
      </c>
      <c r="G129" s="204"/>
      <c r="H129" s="203" t="s">
        <v>1677</v>
      </c>
      <c r="I129" s="204"/>
      <c r="J129" s="206"/>
      <c r="K129" s="352" t="s">
        <v>3329</v>
      </c>
    </row>
    <row r="130" spans="1:11" ht="21" customHeight="1" x14ac:dyDescent="0.55000000000000004">
      <c r="A130" s="202"/>
      <c r="B130" s="203" t="s">
        <v>3330</v>
      </c>
      <c r="C130" s="204"/>
      <c r="D130" s="205"/>
      <c r="E130" s="206"/>
      <c r="F130" s="203"/>
      <c r="G130" s="207"/>
      <c r="H130" s="203"/>
      <c r="I130" s="207"/>
      <c r="J130" s="206"/>
      <c r="K130" s="208"/>
    </row>
    <row r="131" spans="1:11" ht="21" customHeight="1" x14ac:dyDescent="0.55000000000000004">
      <c r="A131" s="202"/>
      <c r="B131" s="237"/>
      <c r="C131" s="204"/>
      <c r="D131" s="205"/>
      <c r="E131" s="206"/>
      <c r="F131" s="203"/>
      <c r="G131" s="207"/>
      <c r="H131" s="203"/>
      <c r="I131" s="207"/>
      <c r="J131" s="206"/>
      <c r="K131" s="208"/>
    </row>
    <row r="132" spans="1:11" ht="21" customHeight="1" x14ac:dyDescent="0.55000000000000004">
      <c r="A132" s="202">
        <v>29</v>
      </c>
      <c r="B132" s="222" t="s">
        <v>1216</v>
      </c>
      <c r="C132" s="204">
        <v>4970</v>
      </c>
      <c r="D132" s="219">
        <f>+C132</f>
        <v>4970</v>
      </c>
      <c r="E132" s="206" t="s">
        <v>19</v>
      </c>
      <c r="F132" s="203" t="s">
        <v>1072</v>
      </c>
      <c r="G132" s="204">
        <f>+C132</f>
        <v>4970</v>
      </c>
      <c r="H132" s="203" t="str">
        <f>+F132</f>
        <v>1.ร้านบ้านช่างแอร์</v>
      </c>
      <c r="I132" s="204">
        <f>+C132</f>
        <v>4970</v>
      </c>
      <c r="J132" s="206" t="s">
        <v>31</v>
      </c>
      <c r="K132" s="221" t="s">
        <v>3331</v>
      </c>
    </row>
    <row r="133" spans="1:11" ht="21" customHeight="1" x14ac:dyDescent="0.55000000000000004">
      <c r="A133" s="202"/>
      <c r="B133" s="203" t="s">
        <v>3332</v>
      </c>
      <c r="C133" s="204"/>
      <c r="D133" s="219"/>
      <c r="E133" s="206" t="s">
        <v>24</v>
      </c>
      <c r="F133" s="203"/>
      <c r="G133" s="204"/>
      <c r="H133" s="203"/>
      <c r="I133" s="204"/>
      <c r="J133" s="206"/>
      <c r="K133" s="352" t="s">
        <v>3329</v>
      </c>
    </row>
    <row r="134" spans="1:11" ht="21" customHeight="1" x14ac:dyDescent="0.55000000000000004">
      <c r="A134" s="223"/>
      <c r="B134" s="210"/>
      <c r="C134" s="226"/>
      <c r="D134" s="224"/>
      <c r="E134" s="225"/>
      <c r="F134" s="210"/>
      <c r="G134" s="226"/>
      <c r="H134" s="210"/>
      <c r="I134" s="226"/>
      <c r="J134" s="225"/>
      <c r="K134" s="220"/>
    </row>
    <row r="135" spans="1:11" ht="21" customHeight="1" x14ac:dyDescent="0.55000000000000004">
      <c r="A135" s="223">
        <v>30</v>
      </c>
      <c r="B135" s="222" t="s">
        <v>3333</v>
      </c>
      <c r="C135" s="204">
        <v>21200</v>
      </c>
      <c r="D135" s="219">
        <f>+C135</f>
        <v>21200</v>
      </c>
      <c r="E135" s="206" t="s">
        <v>19</v>
      </c>
      <c r="F135" s="203" t="s">
        <v>112</v>
      </c>
      <c r="G135" s="204">
        <f>+C135</f>
        <v>21200</v>
      </c>
      <c r="H135" s="203" t="str">
        <f>+F135</f>
        <v>1.หจก.เอสเอ็ม</v>
      </c>
      <c r="I135" s="204">
        <f>+C135</f>
        <v>21200</v>
      </c>
      <c r="J135" s="206" t="s">
        <v>31</v>
      </c>
      <c r="K135" s="221" t="s">
        <v>3334</v>
      </c>
    </row>
    <row r="136" spans="1:11" ht="21" customHeight="1" x14ac:dyDescent="0.55000000000000004">
      <c r="A136" s="223"/>
      <c r="B136" s="222" t="s">
        <v>3335</v>
      </c>
      <c r="C136" s="204"/>
      <c r="D136" s="219"/>
      <c r="E136" s="206" t="s">
        <v>24</v>
      </c>
      <c r="F136" s="203" t="s">
        <v>2210</v>
      </c>
      <c r="G136" s="204"/>
      <c r="H136" s="203" t="s">
        <v>2210</v>
      </c>
      <c r="I136" s="204"/>
      <c r="J136" s="206"/>
      <c r="K136" s="352" t="s">
        <v>3336</v>
      </c>
    </row>
    <row r="137" spans="1:11" ht="21" customHeight="1" x14ac:dyDescent="0.55000000000000004">
      <c r="A137" s="223"/>
      <c r="B137" s="222" t="s">
        <v>3337</v>
      </c>
      <c r="C137" s="204"/>
      <c r="D137" s="219"/>
      <c r="E137" s="206"/>
      <c r="F137" s="203"/>
      <c r="G137" s="204"/>
      <c r="H137" s="203"/>
      <c r="I137" s="204"/>
      <c r="J137" s="206"/>
      <c r="K137" s="352"/>
    </row>
    <row r="138" spans="1:11" ht="21" customHeight="1" x14ac:dyDescent="0.55000000000000004">
      <c r="A138" s="223"/>
      <c r="B138" s="222"/>
      <c r="C138" s="204"/>
      <c r="D138" s="219"/>
      <c r="E138" s="206"/>
      <c r="F138" s="203"/>
      <c r="G138" s="204"/>
      <c r="H138" s="203"/>
      <c r="I138" s="204"/>
      <c r="J138" s="206"/>
      <c r="K138" s="352"/>
    </row>
    <row r="139" spans="1:11" ht="21" customHeight="1" x14ac:dyDescent="0.55000000000000004">
      <c r="A139" s="223">
        <v>31</v>
      </c>
      <c r="B139" s="203" t="s">
        <v>3338</v>
      </c>
      <c r="C139" s="204">
        <v>14000</v>
      </c>
      <c r="D139" s="219">
        <f>+C139</f>
        <v>14000</v>
      </c>
      <c r="E139" s="206" t="s">
        <v>19</v>
      </c>
      <c r="F139" s="203" t="s">
        <v>134</v>
      </c>
      <c r="G139" s="204">
        <f>+C139</f>
        <v>14000</v>
      </c>
      <c r="H139" s="203" t="str">
        <f>+F139</f>
        <v>1.หจก.ณัฐดีไซน์</v>
      </c>
      <c r="I139" s="204">
        <f>+C139</f>
        <v>14000</v>
      </c>
      <c r="J139" s="206" t="s">
        <v>31</v>
      </c>
      <c r="K139" s="221" t="s">
        <v>3339</v>
      </c>
    </row>
    <row r="140" spans="1:11" ht="21" customHeight="1" x14ac:dyDescent="0.55000000000000004">
      <c r="A140" s="227"/>
      <c r="B140" s="228" t="s">
        <v>3340</v>
      </c>
      <c r="C140" s="355"/>
      <c r="D140" s="354"/>
      <c r="E140" s="230" t="s">
        <v>24</v>
      </c>
      <c r="F140" s="228" t="s">
        <v>1695</v>
      </c>
      <c r="G140" s="355"/>
      <c r="H140" s="228" t="s">
        <v>2210</v>
      </c>
      <c r="I140" s="355"/>
      <c r="J140" s="230"/>
      <c r="K140" s="363" t="s">
        <v>3341</v>
      </c>
    </row>
    <row r="141" spans="1:11" ht="21" customHeight="1" x14ac:dyDescent="0.2">
      <c r="A141" s="181" t="s">
        <v>3</v>
      </c>
      <c r="B141" s="416" t="s">
        <v>4</v>
      </c>
      <c r="C141" s="182" t="s">
        <v>5</v>
      </c>
      <c r="D141" s="419" t="s">
        <v>6</v>
      </c>
      <c r="E141" s="183" t="s">
        <v>7</v>
      </c>
      <c r="F141" s="422" t="s">
        <v>8</v>
      </c>
      <c r="G141" s="423"/>
      <c r="H141" s="424" t="s">
        <v>9</v>
      </c>
      <c r="I141" s="425"/>
      <c r="J141" s="184" t="s">
        <v>10</v>
      </c>
      <c r="K141" s="181" t="s">
        <v>11</v>
      </c>
    </row>
    <row r="142" spans="1:11" ht="21" customHeight="1" x14ac:dyDescent="0.2">
      <c r="A142" s="185"/>
      <c r="B142" s="417"/>
      <c r="C142" s="186" t="s">
        <v>12</v>
      </c>
      <c r="D142" s="420"/>
      <c r="E142" s="187" t="s">
        <v>12</v>
      </c>
      <c r="F142" s="426" t="s">
        <v>13</v>
      </c>
      <c r="G142" s="427"/>
      <c r="H142" s="428" t="s">
        <v>14</v>
      </c>
      <c r="I142" s="429"/>
      <c r="J142" s="188" t="s">
        <v>15</v>
      </c>
      <c r="K142" s="185" t="s">
        <v>16</v>
      </c>
    </row>
    <row r="143" spans="1:11" ht="21" customHeight="1" x14ac:dyDescent="0.2">
      <c r="A143" s="189"/>
      <c r="B143" s="418"/>
      <c r="C143" s="190"/>
      <c r="D143" s="421"/>
      <c r="E143" s="191"/>
      <c r="F143" s="191"/>
      <c r="G143" s="189"/>
      <c r="H143" s="192"/>
      <c r="I143" s="194"/>
      <c r="J143" s="194"/>
      <c r="K143" s="189" t="s">
        <v>17</v>
      </c>
    </row>
    <row r="144" spans="1:11" ht="21" customHeight="1" x14ac:dyDescent="0.55000000000000004">
      <c r="A144" s="380">
        <v>32</v>
      </c>
      <c r="B144" s="381" t="s">
        <v>3342</v>
      </c>
      <c r="C144" s="302">
        <v>10000</v>
      </c>
      <c r="D144" s="303">
        <f>+C144</f>
        <v>10000</v>
      </c>
      <c r="E144" s="206" t="s">
        <v>19</v>
      </c>
      <c r="F144" s="203" t="s">
        <v>3343</v>
      </c>
      <c r="G144" s="302">
        <f>+C144</f>
        <v>10000</v>
      </c>
      <c r="H144" s="203" t="str">
        <f>+F144</f>
        <v>1.ร้านนภาพรพาณิชย์</v>
      </c>
      <c r="I144" s="302">
        <f>+C144</f>
        <v>10000</v>
      </c>
      <c r="J144" s="302" t="s">
        <v>21</v>
      </c>
      <c r="K144" s="221" t="s">
        <v>3344</v>
      </c>
    </row>
    <row r="145" spans="1:11" ht="21" customHeight="1" x14ac:dyDescent="0.55000000000000004">
      <c r="A145" s="382"/>
      <c r="B145" s="237" t="s">
        <v>1</v>
      </c>
      <c r="C145" s="204"/>
      <c r="D145" s="219"/>
      <c r="E145" s="206" t="s">
        <v>24</v>
      </c>
      <c r="F145" s="203"/>
      <c r="G145" s="204"/>
      <c r="H145" s="203"/>
      <c r="I145" s="204"/>
      <c r="J145" s="206" t="s">
        <v>25</v>
      </c>
      <c r="K145" s="352" t="s">
        <v>3341</v>
      </c>
    </row>
    <row r="146" spans="1:11" ht="21" customHeight="1" x14ac:dyDescent="0.55000000000000004">
      <c r="A146" s="382"/>
      <c r="B146" s="383"/>
      <c r="C146" s="204"/>
      <c r="D146" s="205"/>
      <c r="E146" s="206"/>
      <c r="F146" s="203"/>
      <c r="G146" s="207"/>
      <c r="H146" s="203"/>
      <c r="I146" s="207"/>
      <c r="J146" s="206" t="s">
        <v>27</v>
      </c>
      <c r="K146" s="209"/>
    </row>
    <row r="147" spans="1:11" ht="21" customHeight="1" x14ac:dyDescent="0.55000000000000004">
      <c r="A147" s="382"/>
      <c r="B147" s="383"/>
      <c r="C147" s="204"/>
      <c r="D147" s="219"/>
      <c r="E147" s="206"/>
      <c r="F147" s="203"/>
      <c r="G147" s="204"/>
      <c r="H147" s="203"/>
      <c r="I147" s="204"/>
      <c r="J147" s="206" t="s">
        <v>28</v>
      </c>
      <c r="K147" s="209"/>
    </row>
    <row r="148" spans="1:11" ht="21" customHeight="1" x14ac:dyDescent="0.55000000000000004">
      <c r="A148" s="382"/>
      <c r="B148" s="383"/>
      <c r="C148" s="302"/>
      <c r="D148" s="303"/>
      <c r="E148" s="206"/>
      <c r="F148" s="203"/>
      <c r="G148" s="302"/>
      <c r="H148" s="203"/>
      <c r="I148" s="302"/>
      <c r="J148" s="206"/>
      <c r="K148" s="209"/>
    </row>
    <row r="149" spans="1:11" ht="21" customHeight="1" x14ac:dyDescent="0.55000000000000004">
      <c r="A149" s="202">
        <v>34</v>
      </c>
      <c r="B149" s="383" t="s">
        <v>3345</v>
      </c>
      <c r="C149" s="204">
        <v>35600</v>
      </c>
      <c r="D149" s="219">
        <f>+C149</f>
        <v>35600</v>
      </c>
      <c r="E149" s="206" t="s">
        <v>19</v>
      </c>
      <c r="F149" s="203" t="s">
        <v>569</v>
      </c>
      <c r="G149" s="204">
        <f>+C149</f>
        <v>35600</v>
      </c>
      <c r="H149" s="203" t="str">
        <f>+F149</f>
        <v>1.ร้านเทคนิคเซ็นเตอร์</v>
      </c>
      <c r="I149" s="204">
        <f>+C149</f>
        <v>35600</v>
      </c>
      <c r="J149" s="206" t="s">
        <v>31</v>
      </c>
      <c r="K149" s="221" t="s">
        <v>3346</v>
      </c>
    </row>
    <row r="150" spans="1:11" ht="21" customHeight="1" x14ac:dyDescent="0.55000000000000004">
      <c r="A150" s="382"/>
      <c r="B150" s="383" t="s">
        <v>3347</v>
      </c>
      <c r="C150" s="204"/>
      <c r="D150" s="219"/>
      <c r="E150" s="206" t="s">
        <v>24</v>
      </c>
      <c r="F150" s="203"/>
      <c r="G150" s="204"/>
      <c r="H150" s="203"/>
      <c r="I150" s="204"/>
      <c r="J150" s="206"/>
      <c r="K150" s="352" t="s">
        <v>3341</v>
      </c>
    </row>
    <row r="151" spans="1:11" ht="21" customHeight="1" x14ac:dyDescent="0.55000000000000004">
      <c r="A151" s="382"/>
      <c r="B151" s="383" t="s">
        <v>3348</v>
      </c>
      <c r="C151" s="204"/>
      <c r="D151" s="205"/>
      <c r="E151" s="206"/>
      <c r="F151" s="203"/>
      <c r="G151" s="207"/>
      <c r="H151" s="203"/>
      <c r="I151" s="207"/>
      <c r="J151" s="206"/>
      <c r="K151" s="208"/>
    </row>
    <row r="152" spans="1:11" ht="21" customHeight="1" x14ac:dyDescent="0.55000000000000004">
      <c r="A152" s="382"/>
      <c r="B152" s="383"/>
      <c r="C152" s="204"/>
      <c r="D152" s="219"/>
      <c r="E152" s="206"/>
      <c r="F152" s="203"/>
      <c r="G152" s="204"/>
      <c r="H152" s="203"/>
      <c r="I152" s="204"/>
      <c r="J152" s="206"/>
      <c r="K152" s="221"/>
    </row>
    <row r="153" spans="1:11" ht="21" customHeight="1" x14ac:dyDescent="0.55000000000000004">
      <c r="A153" s="202">
        <v>35</v>
      </c>
      <c r="B153" s="222" t="s">
        <v>3349</v>
      </c>
      <c r="C153" s="302">
        <v>66000</v>
      </c>
      <c r="D153" s="303">
        <f>+C153</f>
        <v>66000</v>
      </c>
      <c r="E153" s="206" t="s">
        <v>19</v>
      </c>
      <c r="F153" s="203" t="s">
        <v>112</v>
      </c>
      <c r="G153" s="302">
        <f>+C153</f>
        <v>66000</v>
      </c>
      <c r="H153" s="203" t="str">
        <f>+F153</f>
        <v>1.หจก.เอสเอ็ม</v>
      </c>
      <c r="I153" s="302">
        <f>+C153</f>
        <v>66000</v>
      </c>
      <c r="J153" s="206" t="s">
        <v>31</v>
      </c>
      <c r="K153" s="221" t="s">
        <v>3350</v>
      </c>
    </row>
    <row r="154" spans="1:11" ht="21" customHeight="1" x14ac:dyDescent="0.55000000000000004">
      <c r="A154" s="382"/>
      <c r="B154" s="203" t="s">
        <v>3351</v>
      </c>
      <c r="C154" s="204"/>
      <c r="D154" s="219"/>
      <c r="E154" s="206" t="s">
        <v>24</v>
      </c>
      <c r="F154" s="203" t="s">
        <v>2210</v>
      </c>
      <c r="G154" s="204"/>
      <c r="H154" s="203" t="s">
        <v>2210</v>
      </c>
      <c r="I154" s="204"/>
      <c r="J154" s="206"/>
      <c r="K154" s="208" t="s">
        <v>3352</v>
      </c>
    </row>
    <row r="155" spans="1:11" ht="21" customHeight="1" x14ac:dyDescent="0.55000000000000004">
      <c r="A155" s="382"/>
      <c r="B155" s="203" t="s">
        <v>1497</v>
      </c>
      <c r="C155" s="204"/>
      <c r="D155" s="205"/>
      <c r="E155" s="206"/>
      <c r="F155" s="203"/>
      <c r="G155" s="207"/>
      <c r="H155" s="203"/>
      <c r="I155" s="207"/>
      <c r="J155" s="206"/>
      <c r="K155" s="208"/>
    </row>
    <row r="156" spans="1:11" ht="21" customHeight="1" x14ac:dyDescent="0.55000000000000004">
      <c r="A156" s="382"/>
      <c r="B156" s="383"/>
      <c r="C156" s="213"/>
      <c r="D156" s="214"/>
      <c r="E156" s="206"/>
      <c r="F156" s="203"/>
      <c r="G156" s="204"/>
      <c r="H156" s="203"/>
      <c r="I156" s="204"/>
      <c r="J156" s="206"/>
      <c r="K156" s="221"/>
    </row>
    <row r="157" spans="1:11" ht="21" customHeight="1" x14ac:dyDescent="0.55000000000000004">
      <c r="A157" s="202">
        <v>36</v>
      </c>
      <c r="B157" s="222" t="s">
        <v>3353</v>
      </c>
      <c r="C157" s="204">
        <v>144620</v>
      </c>
      <c r="D157" s="219">
        <f>+C157</f>
        <v>144620</v>
      </c>
      <c r="E157" s="206" t="s">
        <v>19</v>
      </c>
      <c r="F157" s="203" t="s">
        <v>60</v>
      </c>
      <c r="G157" s="204">
        <f>+C157</f>
        <v>144620</v>
      </c>
      <c r="H157" s="203" t="str">
        <f>+F157</f>
        <v>1.ร้านธนวรรธน์ สื่อสาร</v>
      </c>
      <c r="I157" s="204">
        <f>+C157</f>
        <v>144620</v>
      </c>
      <c r="J157" s="206" t="s">
        <v>31</v>
      </c>
      <c r="K157" s="221" t="s">
        <v>3354</v>
      </c>
    </row>
    <row r="158" spans="1:11" ht="21" customHeight="1" x14ac:dyDescent="0.55000000000000004">
      <c r="A158" s="382"/>
      <c r="B158" s="203" t="s">
        <v>3355</v>
      </c>
      <c r="C158" s="204"/>
      <c r="D158" s="219"/>
      <c r="E158" s="206" t="s">
        <v>24</v>
      </c>
      <c r="F158" s="203"/>
      <c r="G158" s="204"/>
      <c r="H158" s="203"/>
      <c r="I158" s="204"/>
      <c r="J158" s="206"/>
      <c r="K158" s="208" t="s">
        <v>3352</v>
      </c>
    </row>
    <row r="159" spans="1:11" ht="21" customHeight="1" x14ac:dyDescent="0.55000000000000004">
      <c r="A159" s="382"/>
      <c r="B159" s="383"/>
      <c r="C159" s="204"/>
      <c r="D159" s="219"/>
      <c r="E159" s="206"/>
      <c r="F159" s="203"/>
      <c r="G159" s="204"/>
      <c r="H159" s="203"/>
      <c r="I159" s="204"/>
      <c r="J159" s="206"/>
      <c r="K159" s="208"/>
    </row>
    <row r="160" spans="1:11" ht="21" customHeight="1" x14ac:dyDescent="0.55000000000000004">
      <c r="A160" s="202">
        <v>37</v>
      </c>
      <c r="B160" s="222" t="s">
        <v>3356</v>
      </c>
      <c r="C160" s="204">
        <v>99500</v>
      </c>
      <c r="D160" s="219">
        <f>+C160</f>
        <v>99500</v>
      </c>
      <c r="E160" s="206" t="s">
        <v>19</v>
      </c>
      <c r="F160" s="203" t="s">
        <v>3357</v>
      </c>
      <c r="G160" s="204">
        <f>+C160</f>
        <v>99500</v>
      </c>
      <c r="H160" s="203" t="str">
        <f>+F160</f>
        <v xml:space="preserve">1.บริษัท เอ็นเอ.ตากโปรเทคชั่น </v>
      </c>
      <c r="I160" s="204">
        <f>+C160</f>
        <v>99500</v>
      </c>
      <c r="J160" s="206" t="s">
        <v>31</v>
      </c>
      <c r="K160" s="221" t="s">
        <v>3358</v>
      </c>
    </row>
    <row r="161" spans="1:11" ht="21" customHeight="1" x14ac:dyDescent="0.55000000000000004">
      <c r="A161" s="202"/>
      <c r="B161" s="203" t="s">
        <v>3359</v>
      </c>
      <c r="C161" s="204"/>
      <c r="D161" s="219"/>
      <c r="E161" s="206" t="s">
        <v>24</v>
      </c>
      <c r="F161" s="203" t="s">
        <v>3360</v>
      </c>
      <c r="G161" s="204"/>
      <c r="H161" s="203" t="s">
        <v>3360</v>
      </c>
      <c r="I161" s="204"/>
      <c r="J161" s="206"/>
      <c r="K161" s="208" t="s">
        <v>3352</v>
      </c>
    </row>
    <row r="162" spans="1:11" ht="21" customHeight="1" x14ac:dyDescent="0.55000000000000004">
      <c r="A162" s="202"/>
      <c r="B162" s="203" t="s">
        <v>3361</v>
      </c>
      <c r="C162" s="204"/>
      <c r="D162" s="219"/>
      <c r="E162" s="206"/>
      <c r="F162" s="203"/>
      <c r="G162" s="204"/>
      <c r="H162" s="203"/>
      <c r="I162" s="204"/>
      <c r="J162" s="206"/>
      <c r="K162" s="208"/>
    </row>
    <row r="163" spans="1:11" ht="21" customHeight="1" x14ac:dyDescent="0.55000000000000004">
      <c r="A163" s="202"/>
      <c r="B163" s="383"/>
      <c r="C163" s="302"/>
      <c r="D163" s="303"/>
      <c r="E163" s="206"/>
      <c r="F163" s="203"/>
      <c r="G163" s="302"/>
      <c r="H163" s="203"/>
      <c r="I163" s="302"/>
      <c r="J163" s="206"/>
      <c r="K163" s="221"/>
    </row>
    <row r="164" spans="1:11" ht="21" customHeight="1" x14ac:dyDescent="0.55000000000000004">
      <c r="A164" s="202">
        <v>38</v>
      </c>
      <c r="B164" s="222" t="s">
        <v>3362</v>
      </c>
      <c r="C164" s="213">
        <v>197445</v>
      </c>
      <c r="D164" s="214">
        <f>+C164</f>
        <v>197445</v>
      </c>
      <c r="E164" s="206" t="s">
        <v>19</v>
      </c>
      <c r="F164" s="203" t="s">
        <v>266</v>
      </c>
      <c r="G164" s="204">
        <f>+C164</f>
        <v>197445</v>
      </c>
      <c r="H164" s="203" t="str">
        <f>+F164</f>
        <v>1.ร้านกิ้มเฮงหลี</v>
      </c>
      <c r="I164" s="204">
        <f>+C164</f>
        <v>197445</v>
      </c>
      <c r="J164" s="206" t="s">
        <v>31</v>
      </c>
      <c r="K164" s="221" t="s">
        <v>3363</v>
      </c>
    </row>
    <row r="165" spans="1:11" ht="21" customHeight="1" x14ac:dyDescent="0.55000000000000004">
      <c r="A165" s="202"/>
      <c r="B165" s="203" t="s">
        <v>3364</v>
      </c>
      <c r="C165" s="204"/>
      <c r="D165" s="219"/>
      <c r="E165" s="206" t="s">
        <v>24</v>
      </c>
      <c r="F165" s="203"/>
      <c r="G165" s="204"/>
      <c r="H165" s="203"/>
      <c r="I165" s="204"/>
      <c r="J165" s="206"/>
      <c r="K165" s="208" t="s">
        <v>3365</v>
      </c>
    </row>
    <row r="166" spans="1:11" ht="21" customHeight="1" x14ac:dyDescent="0.55000000000000004">
      <c r="A166" s="202"/>
      <c r="B166" s="203" t="s">
        <v>3366</v>
      </c>
      <c r="C166" s="204"/>
      <c r="D166" s="219"/>
      <c r="E166" s="206"/>
      <c r="F166" s="203"/>
      <c r="G166" s="204"/>
      <c r="H166" s="203"/>
      <c r="I166" s="204"/>
      <c r="J166" s="206"/>
      <c r="K166" s="208"/>
    </row>
    <row r="167" spans="1:11" ht="21" customHeight="1" x14ac:dyDescent="0.55000000000000004">
      <c r="A167" s="202"/>
      <c r="B167" s="383"/>
      <c r="C167" s="226"/>
      <c r="D167" s="224"/>
      <c r="E167" s="225"/>
      <c r="F167" s="210"/>
      <c r="G167" s="226"/>
      <c r="H167" s="210"/>
      <c r="I167" s="226"/>
      <c r="J167" s="225"/>
      <c r="K167" s="220"/>
    </row>
    <row r="168" spans="1:11" ht="21" customHeight="1" x14ac:dyDescent="0.55000000000000004">
      <c r="A168" s="227"/>
      <c r="B168" s="384"/>
      <c r="C168" s="355"/>
      <c r="D168" s="354"/>
      <c r="E168" s="230"/>
      <c r="F168" s="228"/>
      <c r="G168" s="355"/>
      <c r="H168" s="228"/>
      <c r="I168" s="355"/>
      <c r="J168" s="230"/>
      <c r="K168" s="236"/>
    </row>
    <row r="169" spans="1:11" ht="21" customHeight="1" x14ac:dyDescent="0.2">
      <c r="A169" s="181" t="s">
        <v>3</v>
      </c>
      <c r="B169" s="416" t="s">
        <v>4</v>
      </c>
      <c r="C169" s="182" t="s">
        <v>5</v>
      </c>
      <c r="D169" s="419" t="s">
        <v>6</v>
      </c>
      <c r="E169" s="183" t="s">
        <v>7</v>
      </c>
      <c r="F169" s="422" t="s">
        <v>8</v>
      </c>
      <c r="G169" s="423"/>
      <c r="H169" s="424" t="s">
        <v>9</v>
      </c>
      <c r="I169" s="425"/>
      <c r="J169" s="184" t="s">
        <v>10</v>
      </c>
      <c r="K169" s="181" t="s">
        <v>11</v>
      </c>
    </row>
    <row r="170" spans="1:11" ht="21" customHeight="1" x14ac:dyDescent="0.2">
      <c r="A170" s="185"/>
      <c r="B170" s="417"/>
      <c r="C170" s="186" t="s">
        <v>12</v>
      </c>
      <c r="D170" s="420"/>
      <c r="E170" s="187" t="s">
        <v>12</v>
      </c>
      <c r="F170" s="426" t="s">
        <v>13</v>
      </c>
      <c r="G170" s="427"/>
      <c r="H170" s="428" t="s">
        <v>14</v>
      </c>
      <c r="I170" s="429"/>
      <c r="J170" s="188" t="s">
        <v>15</v>
      </c>
      <c r="K170" s="185" t="s">
        <v>16</v>
      </c>
    </row>
    <row r="171" spans="1:11" ht="21" customHeight="1" x14ac:dyDescent="0.2">
      <c r="A171" s="189"/>
      <c r="B171" s="418"/>
      <c r="C171" s="190"/>
      <c r="D171" s="421"/>
      <c r="E171" s="191"/>
      <c r="F171" s="191"/>
      <c r="G171" s="189"/>
      <c r="H171" s="192"/>
      <c r="I171" s="194"/>
      <c r="J171" s="194"/>
      <c r="K171" s="189" t="s">
        <v>17</v>
      </c>
    </row>
    <row r="172" spans="1:11" ht="21" customHeight="1" x14ac:dyDescent="0.55000000000000004">
      <c r="A172" s="202">
        <v>39</v>
      </c>
      <c r="B172" s="222" t="s">
        <v>1425</v>
      </c>
      <c r="C172" s="204">
        <v>144075</v>
      </c>
      <c r="D172" s="219">
        <f>+C172</f>
        <v>144075</v>
      </c>
      <c r="E172" s="206" t="s">
        <v>19</v>
      </c>
      <c r="F172" s="203" t="s">
        <v>525</v>
      </c>
      <c r="G172" s="204">
        <f>+C172</f>
        <v>144075</v>
      </c>
      <c r="H172" s="203" t="str">
        <f>+F172</f>
        <v>1.หจก.ตากคอมพิวเตอร์</v>
      </c>
      <c r="I172" s="204">
        <f>+C172</f>
        <v>144075</v>
      </c>
      <c r="J172" s="302" t="s">
        <v>21</v>
      </c>
      <c r="K172" s="221" t="s">
        <v>3350</v>
      </c>
    </row>
    <row r="173" spans="1:11" ht="21" customHeight="1" x14ac:dyDescent="0.55000000000000004">
      <c r="A173" s="202"/>
      <c r="B173" s="203" t="s">
        <v>3367</v>
      </c>
      <c r="C173" s="204"/>
      <c r="D173" s="219"/>
      <c r="E173" s="206" t="s">
        <v>24</v>
      </c>
      <c r="F173" s="203"/>
      <c r="G173" s="204"/>
      <c r="H173" s="203"/>
      <c r="I173" s="204"/>
      <c r="J173" s="206" t="s">
        <v>25</v>
      </c>
      <c r="K173" s="208" t="s">
        <v>3352</v>
      </c>
    </row>
    <row r="174" spans="1:11" ht="21" customHeight="1" x14ac:dyDescent="0.55000000000000004">
      <c r="A174" s="202"/>
      <c r="B174" s="203" t="s">
        <v>3368</v>
      </c>
      <c r="C174" s="204"/>
      <c r="D174" s="219"/>
      <c r="E174" s="206"/>
      <c r="F174" s="203"/>
      <c r="G174" s="204"/>
      <c r="H174" s="203"/>
      <c r="I174" s="204"/>
      <c r="J174" s="206" t="s">
        <v>27</v>
      </c>
      <c r="K174" s="209"/>
    </row>
    <row r="175" spans="1:11" ht="21" customHeight="1" x14ac:dyDescent="0.55000000000000004">
      <c r="A175" s="202"/>
      <c r="B175" s="203"/>
      <c r="C175" s="204"/>
      <c r="D175" s="219"/>
      <c r="E175" s="206"/>
      <c r="F175" s="203"/>
      <c r="G175" s="204"/>
      <c r="H175" s="203"/>
      <c r="I175" s="204"/>
      <c r="J175" s="206" t="s">
        <v>28</v>
      </c>
      <c r="K175" s="209"/>
    </row>
    <row r="176" spans="1:11" ht="21" customHeight="1" x14ac:dyDescent="0.55000000000000004">
      <c r="A176" s="202"/>
      <c r="B176" s="237"/>
      <c r="C176" s="302"/>
      <c r="D176" s="303"/>
      <c r="E176" s="206"/>
      <c r="F176" s="203"/>
      <c r="G176" s="302"/>
      <c r="H176" s="203"/>
      <c r="I176" s="302"/>
      <c r="J176" s="206"/>
      <c r="K176" s="209"/>
    </row>
    <row r="177" spans="1:11" ht="21" customHeight="1" x14ac:dyDescent="0.55000000000000004">
      <c r="A177" s="202">
        <v>40</v>
      </c>
      <c r="B177" s="222" t="s">
        <v>3369</v>
      </c>
      <c r="C177" s="204">
        <v>80720</v>
      </c>
      <c r="D177" s="219">
        <f>+C177</f>
        <v>80720</v>
      </c>
      <c r="E177" s="206" t="s">
        <v>19</v>
      </c>
      <c r="F177" s="203" t="s">
        <v>112</v>
      </c>
      <c r="G177" s="204">
        <f>+C177</f>
        <v>80720</v>
      </c>
      <c r="H177" s="203" t="str">
        <f>+F177</f>
        <v>1.หจก.เอสเอ็ม</v>
      </c>
      <c r="I177" s="204">
        <f>+C177</f>
        <v>80720</v>
      </c>
      <c r="J177" s="206" t="s">
        <v>31</v>
      </c>
      <c r="K177" s="221" t="s">
        <v>3370</v>
      </c>
    </row>
    <row r="178" spans="1:11" ht="21" customHeight="1" x14ac:dyDescent="0.55000000000000004">
      <c r="A178" s="202"/>
      <c r="B178" s="222" t="s">
        <v>1276</v>
      </c>
      <c r="C178" s="204"/>
      <c r="D178" s="219"/>
      <c r="E178" s="206" t="s">
        <v>24</v>
      </c>
      <c r="F178" s="203" t="s">
        <v>2210</v>
      </c>
      <c r="G178" s="204"/>
      <c r="H178" s="203" t="s">
        <v>2210</v>
      </c>
      <c r="I178" s="204"/>
      <c r="J178" s="206"/>
      <c r="K178" s="208" t="s">
        <v>3365</v>
      </c>
    </row>
    <row r="179" spans="1:11" ht="21" customHeight="1" x14ac:dyDescent="0.55000000000000004">
      <c r="A179" s="202"/>
      <c r="B179" s="237"/>
      <c r="C179" s="226"/>
      <c r="D179" s="310"/>
      <c r="E179" s="225"/>
      <c r="F179" s="210"/>
      <c r="G179" s="312"/>
      <c r="H179" s="210"/>
      <c r="I179" s="312"/>
      <c r="J179" s="225"/>
      <c r="K179" s="220"/>
    </row>
    <row r="180" spans="1:11" ht="21" customHeight="1" x14ac:dyDescent="0.55000000000000004">
      <c r="A180" s="202">
        <v>41</v>
      </c>
      <c r="B180" s="212" t="s">
        <v>1322</v>
      </c>
      <c r="C180" s="302">
        <v>68550</v>
      </c>
      <c r="D180" s="303">
        <f>+C180</f>
        <v>68550</v>
      </c>
      <c r="E180" s="206" t="s">
        <v>19</v>
      </c>
      <c r="F180" s="203" t="s">
        <v>112</v>
      </c>
      <c r="G180" s="302">
        <f>+C180</f>
        <v>68550</v>
      </c>
      <c r="H180" s="203" t="str">
        <f>+F180</f>
        <v>1.หจก.เอสเอ็ม</v>
      </c>
      <c r="I180" s="302">
        <f>+C180</f>
        <v>68550</v>
      </c>
      <c r="J180" s="206" t="s">
        <v>31</v>
      </c>
      <c r="K180" s="221" t="s">
        <v>3371</v>
      </c>
    </row>
    <row r="181" spans="1:11" ht="21" customHeight="1" x14ac:dyDescent="0.55000000000000004">
      <c r="A181" s="202"/>
      <c r="B181" s="203" t="s">
        <v>1030</v>
      </c>
      <c r="C181" s="204"/>
      <c r="D181" s="205"/>
      <c r="E181" s="206" t="s">
        <v>24</v>
      </c>
      <c r="F181" s="203" t="s">
        <v>2210</v>
      </c>
      <c r="G181" s="207"/>
      <c r="H181" s="203" t="s">
        <v>2210</v>
      </c>
      <c r="I181" s="207"/>
      <c r="J181" s="206"/>
      <c r="K181" s="208" t="s">
        <v>3372</v>
      </c>
    </row>
    <row r="182" spans="1:11" ht="21" customHeight="1" x14ac:dyDescent="0.55000000000000004">
      <c r="A182" s="202"/>
      <c r="B182" s="203"/>
      <c r="C182" s="204"/>
      <c r="D182" s="219"/>
      <c r="E182" s="206"/>
      <c r="F182" s="203"/>
      <c r="G182" s="204"/>
      <c r="H182" s="203"/>
      <c r="I182" s="204"/>
      <c r="J182" s="206"/>
      <c r="K182" s="208"/>
    </row>
    <row r="183" spans="1:11" ht="21" customHeight="1" x14ac:dyDescent="0.55000000000000004">
      <c r="A183" s="202">
        <v>42</v>
      </c>
      <c r="B183" s="212" t="s">
        <v>2633</v>
      </c>
      <c r="C183" s="204">
        <v>3100</v>
      </c>
      <c r="D183" s="219">
        <f>+C183</f>
        <v>3100</v>
      </c>
      <c r="E183" s="206" t="s">
        <v>19</v>
      </c>
      <c r="F183" s="203" t="s">
        <v>112</v>
      </c>
      <c r="G183" s="204">
        <f>+C183</f>
        <v>3100</v>
      </c>
      <c r="H183" s="203" t="str">
        <f>+F183</f>
        <v>1.หจก.เอสเอ็ม</v>
      </c>
      <c r="I183" s="204">
        <f>+C183</f>
        <v>3100</v>
      </c>
      <c r="J183" s="206" t="s">
        <v>31</v>
      </c>
      <c r="K183" s="221" t="s">
        <v>3373</v>
      </c>
    </row>
    <row r="184" spans="1:11" ht="21" customHeight="1" x14ac:dyDescent="0.55000000000000004">
      <c r="A184" s="202"/>
      <c r="B184" s="203" t="s">
        <v>1030</v>
      </c>
      <c r="C184" s="204"/>
      <c r="D184" s="219"/>
      <c r="E184" s="206" t="s">
        <v>24</v>
      </c>
      <c r="F184" s="203" t="s">
        <v>2210</v>
      </c>
      <c r="G184" s="204"/>
      <c r="H184" s="203" t="s">
        <v>2210</v>
      </c>
      <c r="I184" s="204"/>
      <c r="J184" s="206"/>
      <c r="K184" s="208" t="s">
        <v>3372</v>
      </c>
    </row>
    <row r="185" spans="1:11" ht="21" customHeight="1" x14ac:dyDescent="0.55000000000000004">
      <c r="A185" s="202"/>
      <c r="B185" s="203"/>
      <c r="C185" s="204"/>
      <c r="D185" s="219"/>
      <c r="E185" s="206"/>
      <c r="F185" s="203"/>
      <c r="G185" s="204"/>
      <c r="H185" s="203"/>
      <c r="I185" s="204"/>
      <c r="J185" s="206"/>
      <c r="K185" s="209"/>
    </row>
    <row r="186" spans="1:11" ht="21" customHeight="1" x14ac:dyDescent="0.55000000000000004">
      <c r="A186" s="202">
        <v>43</v>
      </c>
      <c r="B186" s="212" t="s">
        <v>1326</v>
      </c>
      <c r="C186" s="204">
        <v>55880</v>
      </c>
      <c r="D186" s="219">
        <f>+C186</f>
        <v>55880</v>
      </c>
      <c r="E186" s="206" t="s">
        <v>19</v>
      </c>
      <c r="F186" s="203" t="s">
        <v>112</v>
      </c>
      <c r="G186" s="204">
        <f>+C186</f>
        <v>55880</v>
      </c>
      <c r="H186" s="203" t="str">
        <f>+F186</f>
        <v>1.หจก.เอสเอ็ม</v>
      </c>
      <c r="I186" s="204">
        <f>+C186</f>
        <v>55880</v>
      </c>
      <c r="J186" s="206" t="s">
        <v>31</v>
      </c>
      <c r="K186" s="221" t="s">
        <v>3374</v>
      </c>
    </row>
    <row r="187" spans="1:11" ht="21" customHeight="1" x14ac:dyDescent="0.55000000000000004">
      <c r="A187" s="202"/>
      <c r="B187" s="203" t="s">
        <v>1030</v>
      </c>
      <c r="C187" s="204"/>
      <c r="D187" s="219"/>
      <c r="E187" s="206" t="s">
        <v>24</v>
      </c>
      <c r="F187" s="203" t="s">
        <v>2210</v>
      </c>
      <c r="G187" s="204"/>
      <c r="H187" s="203"/>
      <c r="I187" s="204"/>
      <c r="J187" s="206"/>
      <c r="K187" s="208" t="s">
        <v>3372</v>
      </c>
    </row>
    <row r="188" spans="1:11" ht="21" customHeight="1" x14ac:dyDescent="0.55000000000000004">
      <c r="A188" s="202"/>
      <c r="B188" s="222"/>
      <c r="C188" s="302"/>
      <c r="D188" s="303"/>
      <c r="E188" s="206"/>
      <c r="F188" s="210"/>
      <c r="G188" s="302"/>
      <c r="H188" s="203"/>
      <c r="I188" s="302"/>
      <c r="J188" s="206"/>
      <c r="K188" s="221"/>
    </row>
    <row r="189" spans="1:11" ht="21" customHeight="1" x14ac:dyDescent="0.55000000000000004">
      <c r="A189" s="202">
        <v>44</v>
      </c>
      <c r="B189" s="212" t="s">
        <v>2393</v>
      </c>
      <c r="C189" s="204">
        <v>29205</v>
      </c>
      <c r="D189" s="219">
        <f>+C189</f>
        <v>29205</v>
      </c>
      <c r="E189" s="206" t="s">
        <v>19</v>
      </c>
      <c r="F189" s="203" t="s">
        <v>112</v>
      </c>
      <c r="G189" s="204">
        <f>+C189</f>
        <v>29205</v>
      </c>
      <c r="H189" s="203" t="str">
        <f>+F189</f>
        <v>1.หจก.เอสเอ็ม</v>
      </c>
      <c r="I189" s="204">
        <f>+C189</f>
        <v>29205</v>
      </c>
      <c r="J189" s="206" t="s">
        <v>31</v>
      </c>
      <c r="K189" s="221" t="s">
        <v>3375</v>
      </c>
    </row>
    <row r="190" spans="1:11" ht="21" customHeight="1" x14ac:dyDescent="0.55000000000000004">
      <c r="A190" s="202"/>
      <c r="B190" s="203" t="s">
        <v>3376</v>
      </c>
      <c r="C190" s="204"/>
      <c r="D190" s="219"/>
      <c r="E190" s="206" t="s">
        <v>24</v>
      </c>
      <c r="F190" s="203" t="s">
        <v>2210</v>
      </c>
      <c r="G190" s="204"/>
      <c r="H190" s="203" t="s">
        <v>2210</v>
      </c>
      <c r="I190" s="204"/>
      <c r="J190" s="206"/>
      <c r="K190" s="208" t="s">
        <v>3377</v>
      </c>
    </row>
    <row r="191" spans="1:11" ht="21" customHeight="1" x14ac:dyDescent="0.55000000000000004">
      <c r="A191" s="202"/>
      <c r="B191" s="210"/>
      <c r="C191" s="204"/>
      <c r="D191" s="224"/>
      <c r="E191" s="225"/>
      <c r="F191" s="210"/>
      <c r="G191" s="226"/>
      <c r="H191" s="210"/>
      <c r="I191" s="226"/>
      <c r="J191" s="225"/>
      <c r="K191" s="359"/>
    </row>
    <row r="192" spans="1:11" ht="21" customHeight="1" x14ac:dyDescent="0.55000000000000004">
      <c r="A192" s="202">
        <v>45</v>
      </c>
      <c r="B192" s="212" t="s">
        <v>1738</v>
      </c>
      <c r="C192" s="204">
        <v>197580</v>
      </c>
      <c r="D192" s="219">
        <f>+C192</f>
        <v>197580</v>
      </c>
      <c r="E192" s="206" t="s">
        <v>19</v>
      </c>
      <c r="F192" s="203" t="s">
        <v>3378</v>
      </c>
      <c r="G192" s="204">
        <f>+C192</f>
        <v>197580</v>
      </c>
      <c r="H192" s="203" t="str">
        <f>+F192</f>
        <v>1.หจก.เมืองตากแทรคเตอร์</v>
      </c>
      <c r="I192" s="204">
        <f>+C192</f>
        <v>197580</v>
      </c>
      <c r="J192" s="206" t="s">
        <v>31</v>
      </c>
      <c r="K192" s="221" t="s">
        <v>3379</v>
      </c>
    </row>
    <row r="193" spans="1:11" ht="21" customHeight="1" x14ac:dyDescent="0.55000000000000004">
      <c r="A193" s="202"/>
      <c r="B193" s="203" t="s">
        <v>3380</v>
      </c>
      <c r="C193" s="204"/>
      <c r="D193" s="219"/>
      <c r="E193" s="206" t="s">
        <v>24</v>
      </c>
      <c r="F193" s="203" t="s">
        <v>578</v>
      </c>
      <c r="G193" s="204"/>
      <c r="H193" s="203" t="s">
        <v>578</v>
      </c>
      <c r="I193" s="204"/>
      <c r="J193" s="206"/>
      <c r="K193" s="208" t="s">
        <v>3377</v>
      </c>
    </row>
    <row r="194" spans="1:11" ht="21" customHeight="1" x14ac:dyDescent="0.55000000000000004">
      <c r="A194" s="223"/>
      <c r="B194" s="203" t="s">
        <v>3381</v>
      </c>
      <c r="C194" s="204"/>
      <c r="D194" s="219"/>
      <c r="E194" s="206"/>
      <c r="F194" s="203"/>
      <c r="G194" s="204"/>
      <c r="H194" s="203"/>
      <c r="I194" s="204"/>
      <c r="J194" s="206"/>
      <c r="K194" s="352"/>
    </row>
    <row r="195" spans="1:11" ht="21" customHeight="1" x14ac:dyDescent="0.55000000000000004">
      <c r="A195" s="223"/>
      <c r="B195" s="364"/>
      <c r="C195" s="226"/>
      <c r="D195" s="224"/>
      <c r="E195" s="225"/>
      <c r="F195" s="210"/>
      <c r="G195" s="226"/>
      <c r="H195" s="210"/>
      <c r="I195" s="226"/>
      <c r="J195" s="225"/>
      <c r="K195" s="220"/>
    </row>
    <row r="196" spans="1:11" ht="21" customHeight="1" x14ac:dyDescent="0.55000000000000004">
      <c r="A196" s="227"/>
      <c r="B196" s="358"/>
      <c r="C196" s="355"/>
      <c r="D196" s="354"/>
      <c r="E196" s="230"/>
      <c r="F196" s="228"/>
      <c r="G196" s="355"/>
      <c r="H196" s="228"/>
      <c r="I196" s="355"/>
      <c r="J196" s="230"/>
      <c r="K196" s="236"/>
    </row>
    <row r="197" spans="1:11" ht="21" customHeight="1" x14ac:dyDescent="0.2">
      <c r="A197" s="181" t="s">
        <v>3</v>
      </c>
      <c r="B197" s="416" t="s">
        <v>4</v>
      </c>
      <c r="C197" s="182" t="s">
        <v>5</v>
      </c>
      <c r="D197" s="419" t="s">
        <v>6</v>
      </c>
      <c r="E197" s="183" t="s">
        <v>7</v>
      </c>
      <c r="F197" s="422" t="s">
        <v>8</v>
      </c>
      <c r="G197" s="423"/>
      <c r="H197" s="424" t="s">
        <v>9</v>
      </c>
      <c r="I197" s="425"/>
      <c r="J197" s="184" t="s">
        <v>10</v>
      </c>
      <c r="K197" s="181" t="s">
        <v>11</v>
      </c>
    </row>
    <row r="198" spans="1:11" ht="21" customHeight="1" x14ac:dyDescent="0.2">
      <c r="A198" s="185"/>
      <c r="B198" s="417"/>
      <c r="C198" s="186" t="s">
        <v>12</v>
      </c>
      <c r="D198" s="420"/>
      <c r="E198" s="187" t="s">
        <v>12</v>
      </c>
      <c r="F198" s="426" t="s">
        <v>13</v>
      </c>
      <c r="G198" s="427"/>
      <c r="H198" s="428" t="s">
        <v>14</v>
      </c>
      <c r="I198" s="429"/>
      <c r="J198" s="188" t="s">
        <v>15</v>
      </c>
      <c r="K198" s="185" t="s">
        <v>16</v>
      </c>
    </row>
    <row r="199" spans="1:11" ht="21" customHeight="1" x14ac:dyDescent="0.2">
      <c r="A199" s="189"/>
      <c r="B199" s="418"/>
      <c r="C199" s="190"/>
      <c r="D199" s="421"/>
      <c r="E199" s="191"/>
      <c r="F199" s="192"/>
      <c r="G199" s="193"/>
      <c r="H199" s="192"/>
      <c r="I199" s="194"/>
      <c r="J199" s="194"/>
      <c r="K199" s="189" t="s">
        <v>17</v>
      </c>
    </row>
    <row r="200" spans="1:11" s="126" customFormat="1" ht="21" customHeight="1" x14ac:dyDescent="0.55000000000000004">
      <c r="A200" s="195">
        <v>46</v>
      </c>
      <c r="B200" s="203" t="s">
        <v>3382</v>
      </c>
      <c r="C200" s="302">
        <v>10413</v>
      </c>
      <c r="D200" s="303">
        <f>+C200</f>
        <v>10413</v>
      </c>
      <c r="E200" s="206" t="s">
        <v>19</v>
      </c>
      <c r="F200" s="203" t="s">
        <v>266</v>
      </c>
      <c r="G200" s="302">
        <f>+C200</f>
        <v>10413</v>
      </c>
      <c r="H200" s="203" t="str">
        <f>+F200</f>
        <v>1.ร้านกิ้มเฮงหลี</v>
      </c>
      <c r="I200" s="302">
        <f>+C200</f>
        <v>10413</v>
      </c>
      <c r="J200" s="326" t="s">
        <v>21</v>
      </c>
      <c r="K200" s="221" t="s">
        <v>3383</v>
      </c>
    </row>
    <row r="201" spans="1:11" s="126" customFormat="1" ht="21" customHeight="1" x14ac:dyDescent="0.55000000000000004">
      <c r="A201" s="202"/>
      <c r="B201" s="203" t="s">
        <v>3384</v>
      </c>
      <c r="C201" s="204"/>
      <c r="D201" s="219"/>
      <c r="E201" s="206" t="s">
        <v>24</v>
      </c>
      <c r="F201" s="203"/>
      <c r="G201" s="204"/>
      <c r="H201" s="203"/>
      <c r="I201" s="204"/>
      <c r="J201" s="206" t="s">
        <v>25</v>
      </c>
      <c r="K201" s="208" t="s">
        <v>3385</v>
      </c>
    </row>
    <row r="202" spans="1:11" s="126" customFormat="1" ht="21" customHeight="1" x14ac:dyDescent="0.55000000000000004">
      <c r="A202" s="202"/>
      <c r="B202" s="203"/>
      <c r="C202" s="204"/>
      <c r="D202" s="205"/>
      <c r="E202" s="206"/>
      <c r="F202" s="203"/>
      <c r="G202" s="207"/>
      <c r="H202" s="203"/>
      <c r="I202" s="207"/>
      <c r="J202" s="206" t="s">
        <v>27</v>
      </c>
      <c r="K202" s="209"/>
    </row>
    <row r="203" spans="1:11" s="126" customFormat="1" ht="21" customHeight="1" x14ac:dyDescent="0.55000000000000004">
      <c r="A203" s="202"/>
      <c r="B203" s="210"/>
      <c r="C203" s="204"/>
      <c r="D203" s="205"/>
      <c r="E203" s="206"/>
      <c r="F203" s="203"/>
      <c r="G203" s="207"/>
      <c r="H203" s="203"/>
      <c r="I203" s="207"/>
      <c r="J203" s="206" t="s">
        <v>28</v>
      </c>
      <c r="K203" s="211"/>
    </row>
    <row r="204" spans="1:11" ht="21" customHeight="1" x14ac:dyDescent="0.55000000000000004">
      <c r="A204" s="202"/>
      <c r="B204" s="210"/>
      <c r="C204" s="302"/>
      <c r="D204" s="308"/>
      <c r="E204" s="206"/>
      <c r="F204" s="203"/>
      <c r="G204" s="309"/>
      <c r="H204" s="203"/>
      <c r="I204" s="309"/>
      <c r="J204" s="206"/>
      <c r="K204" s="211"/>
    </row>
    <row r="205" spans="1:11" ht="21" customHeight="1" x14ac:dyDescent="0.55000000000000004">
      <c r="A205" s="202">
        <v>47</v>
      </c>
      <c r="B205" s="203" t="s">
        <v>3386</v>
      </c>
      <c r="C205" s="302">
        <v>3315</v>
      </c>
      <c r="D205" s="303">
        <f>+C205</f>
        <v>3315</v>
      </c>
      <c r="E205" s="206" t="s">
        <v>19</v>
      </c>
      <c r="F205" s="203" t="s">
        <v>266</v>
      </c>
      <c r="G205" s="302">
        <f>+C205</f>
        <v>3315</v>
      </c>
      <c r="H205" s="203" t="str">
        <f>+F205</f>
        <v>1.ร้านกิ้มเฮงหลี</v>
      </c>
      <c r="I205" s="302">
        <f>+C205</f>
        <v>3315</v>
      </c>
      <c r="J205" s="206" t="s">
        <v>31</v>
      </c>
      <c r="K205" s="221" t="s">
        <v>3387</v>
      </c>
    </row>
    <row r="206" spans="1:11" ht="21" customHeight="1" x14ac:dyDescent="0.55000000000000004">
      <c r="A206" s="202"/>
      <c r="B206" s="203" t="s">
        <v>3384</v>
      </c>
      <c r="C206" s="204"/>
      <c r="D206" s="219"/>
      <c r="E206" s="206" t="s">
        <v>24</v>
      </c>
      <c r="F206" s="203"/>
      <c r="G206" s="204"/>
      <c r="H206" s="203"/>
      <c r="I206" s="204"/>
      <c r="J206" s="206"/>
      <c r="K206" s="208" t="s">
        <v>3385</v>
      </c>
    </row>
    <row r="207" spans="1:11" ht="21" customHeight="1" x14ac:dyDescent="0.55000000000000004">
      <c r="A207" s="202"/>
      <c r="B207" s="203"/>
      <c r="C207" s="226"/>
      <c r="D207" s="224"/>
      <c r="E207" s="225"/>
      <c r="F207" s="210"/>
      <c r="G207" s="226"/>
      <c r="H207" s="210"/>
      <c r="I207" s="226"/>
      <c r="J207" s="225"/>
      <c r="K207" s="211"/>
    </row>
    <row r="208" spans="1:11" ht="21" customHeight="1" x14ac:dyDescent="0.55000000000000004">
      <c r="A208" s="202">
        <v>48</v>
      </c>
      <c r="B208" s="212" t="s">
        <v>1322</v>
      </c>
      <c r="C208" s="302">
        <v>51040</v>
      </c>
      <c r="D208" s="303">
        <f>+C208</f>
        <v>51040</v>
      </c>
      <c r="E208" s="206" t="s">
        <v>19</v>
      </c>
      <c r="F208" s="203" t="s">
        <v>3388</v>
      </c>
      <c r="G208" s="302">
        <f>+C208</f>
        <v>51040</v>
      </c>
      <c r="H208" s="203" t="str">
        <f>+F208</f>
        <v>1.บริษัทสยามเซ็นเตอร์</v>
      </c>
      <c r="I208" s="302">
        <f>+C208</f>
        <v>51040</v>
      </c>
      <c r="J208" s="206" t="s">
        <v>31</v>
      </c>
      <c r="K208" s="221" t="s">
        <v>3389</v>
      </c>
    </row>
    <row r="209" spans="1:11" ht="21" customHeight="1" x14ac:dyDescent="0.55000000000000004">
      <c r="A209" s="202"/>
      <c r="B209" s="203" t="s">
        <v>3390</v>
      </c>
      <c r="C209" s="204"/>
      <c r="D209" s="205"/>
      <c r="E209" s="206" t="s">
        <v>24</v>
      </c>
      <c r="F209" s="203" t="s">
        <v>615</v>
      </c>
      <c r="G209" s="207"/>
      <c r="H209" s="203" t="s">
        <v>615</v>
      </c>
      <c r="I209" s="207"/>
      <c r="J209" s="206"/>
      <c r="K209" s="208" t="s">
        <v>3385</v>
      </c>
    </row>
    <row r="210" spans="1:11" s="132" customFormat="1" ht="21" customHeight="1" x14ac:dyDescent="0.55000000000000004">
      <c r="A210" s="202"/>
      <c r="B210" s="203" t="s">
        <v>1362</v>
      </c>
      <c r="C210" s="204"/>
      <c r="D210" s="205"/>
      <c r="E210" s="206"/>
      <c r="F210" s="203"/>
      <c r="G210" s="207"/>
      <c r="H210" s="203"/>
      <c r="I210" s="207"/>
      <c r="J210" s="206"/>
      <c r="K210" s="209"/>
    </row>
    <row r="211" spans="1:11" s="132" customFormat="1" ht="21" customHeight="1" x14ac:dyDescent="0.55000000000000004">
      <c r="A211" s="202"/>
      <c r="B211" s="212"/>
      <c r="C211" s="204"/>
      <c r="D211" s="219"/>
      <c r="E211" s="206"/>
      <c r="F211" s="203"/>
      <c r="G211" s="204"/>
      <c r="H211" s="203"/>
      <c r="I211" s="204"/>
      <c r="J211" s="206"/>
      <c r="K211" s="221"/>
    </row>
    <row r="212" spans="1:11" s="132" customFormat="1" ht="21" customHeight="1" x14ac:dyDescent="0.55000000000000004">
      <c r="A212" s="223">
        <v>49</v>
      </c>
      <c r="B212" s="212" t="s">
        <v>1052</v>
      </c>
      <c r="C212" s="204">
        <v>37750</v>
      </c>
      <c r="D212" s="219">
        <f>+C212</f>
        <v>37750</v>
      </c>
      <c r="E212" s="206" t="s">
        <v>19</v>
      </c>
      <c r="F212" s="203" t="s">
        <v>112</v>
      </c>
      <c r="G212" s="204">
        <f>+C212</f>
        <v>37750</v>
      </c>
      <c r="H212" s="203" t="str">
        <f>+F212</f>
        <v>1.หจก.เอสเอ็ม</v>
      </c>
      <c r="I212" s="204">
        <f>+C212</f>
        <v>37750</v>
      </c>
      <c r="J212" s="206" t="s">
        <v>31</v>
      </c>
      <c r="K212" s="221" t="s">
        <v>3391</v>
      </c>
    </row>
    <row r="213" spans="1:11" s="132" customFormat="1" ht="21" customHeight="1" x14ac:dyDescent="0.55000000000000004">
      <c r="A213" s="223"/>
      <c r="B213" s="203" t="s">
        <v>3392</v>
      </c>
      <c r="C213" s="204"/>
      <c r="D213" s="219"/>
      <c r="E213" s="206" t="s">
        <v>24</v>
      </c>
      <c r="F213" s="203" t="s">
        <v>2210</v>
      </c>
      <c r="G213" s="204"/>
      <c r="H213" s="203" t="s">
        <v>2210</v>
      </c>
      <c r="I213" s="204"/>
      <c r="J213" s="206"/>
      <c r="K213" s="208" t="s">
        <v>3385</v>
      </c>
    </row>
    <row r="214" spans="1:11" s="126" customFormat="1" ht="21" customHeight="1" x14ac:dyDescent="0.55000000000000004">
      <c r="A214" s="223"/>
      <c r="B214" s="203"/>
      <c r="C214" s="204"/>
      <c r="D214" s="219"/>
      <c r="E214" s="206"/>
      <c r="F214" s="203"/>
      <c r="G214" s="204"/>
      <c r="H214" s="203"/>
      <c r="I214" s="204"/>
      <c r="J214" s="206"/>
      <c r="K214" s="209"/>
    </row>
    <row r="215" spans="1:11" s="126" customFormat="1" ht="21" customHeight="1" x14ac:dyDescent="0.55000000000000004">
      <c r="A215" s="223">
        <v>50</v>
      </c>
      <c r="B215" s="212" t="s">
        <v>2393</v>
      </c>
      <c r="C215" s="204">
        <v>74600</v>
      </c>
      <c r="D215" s="219">
        <f>+C215</f>
        <v>74600</v>
      </c>
      <c r="E215" s="206" t="s">
        <v>19</v>
      </c>
      <c r="F215" s="203" t="s">
        <v>3393</v>
      </c>
      <c r="G215" s="204">
        <f>+C215</f>
        <v>74600</v>
      </c>
      <c r="H215" s="203" t="str">
        <f>+F215</f>
        <v>1.หจก.พันสภัทร</v>
      </c>
      <c r="I215" s="204">
        <f>+C215</f>
        <v>74600</v>
      </c>
      <c r="J215" s="206" t="s">
        <v>31</v>
      </c>
      <c r="K215" s="221" t="s">
        <v>3394</v>
      </c>
    </row>
    <row r="216" spans="1:11" s="126" customFormat="1" ht="21" customHeight="1" x14ac:dyDescent="0.55000000000000004">
      <c r="A216" s="223"/>
      <c r="B216" s="203" t="s">
        <v>3395</v>
      </c>
      <c r="C216" s="204"/>
      <c r="D216" s="219"/>
      <c r="E216" s="206" t="s">
        <v>24</v>
      </c>
      <c r="F216" s="203" t="s">
        <v>3004</v>
      </c>
      <c r="G216" s="204"/>
      <c r="H216" s="203" t="s">
        <v>3004</v>
      </c>
      <c r="I216" s="204"/>
      <c r="J216" s="206"/>
      <c r="K216" s="208" t="s">
        <v>3396</v>
      </c>
    </row>
    <row r="217" spans="1:11" s="132" customFormat="1" ht="21" customHeight="1" x14ac:dyDescent="0.55000000000000004">
      <c r="A217" s="223"/>
      <c r="B217" s="203"/>
      <c r="C217" s="204"/>
      <c r="D217" s="219"/>
      <c r="E217" s="206"/>
      <c r="F217" s="203"/>
      <c r="G217" s="204"/>
      <c r="H217" s="203"/>
      <c r="I217" s="204"/>
      <c r="J217" s="206"/>
      <c r="K217" s="352"/>
    </row>
    <row r="218" spans="1:11" s="132" customFormat="1" ht="21" customHeight="1" x14ac:dyDescent="0.55000000000000004">
      <c r="A218" s="223">
        <v>51</v>
      </c>
      <c r="B218" s="203" t="s">
        <v>1184</v>
      </c>
      <c r="C218" s="204">
        <v>107100</v>
      </c>
      <c r="D218" s="219">
        <f>+C218</f>
        <v>107100</v>
      </c>
      <c r="E218" s="206" t="s">
        <v>19</v>
      </c>
      <c r="F218" s="203" t="s">
        <v>3397</v>
      </c>
      <c r="G218" s="204">
        <f>+C218</f>
        <v>107100</v>
      </c>
      <c r="H218" s="203" t="str">
        <f>+F218</f>
        <v>1.หจก.ส.บ้านตากยานยนต์</v>
      </c>
      <c r="I218" s="204">
        <f>+C218</f>
        <v>107100</v>
      </c>
      <c r="J218" s="206" t="s">
        <v>31</v>
      </c>
      <c r="K218" s="221" t="s">
        <v>3398</v>
      </c>
    </row>
    <row r="219" spans="1:11" s="126" customFormat="1" ht="21" customHeight="1" x14ac:dyDescent="0.55000000000000004">
      <c r="A219" s="223"/>
      <c r="B219" s="212" t="s">
        <v>3399</v>
      </c>
      <c r="C219" s="204"/>
      <c r="D219" s="219"/>
      <c r="E219" s="206" t="s">
        <v>24</v>
      </c>
      <c r="F219" s="203"/>
      <c r="G219" s="204"/>
      <c r="H219" s="203"/>
      <c r="I219" s="204"/>
      <c r="J219" s="206"/>
      <c r="K219" s="208" t="s">
        <v>3396</v>
      </c>
    </row>
    <row r="220" spans="1:11" s="126" customFormat="1" ht="21" customHeight="1" x14ac:dyDescent="0.55000000000000004">
      <c r="A220" s="223"/>
      <c r="B220" s="222" t="s">
        <v>3400</v>
      </c>
      <c r="C220" s="204"/>
      <c r="D220" s="219"/>
      <c r="E220" s="206"/>
      <c r="F220" s="210"/>
      <c r="G220" s="204"/>
      <c r="H220" s="203"/>
      <c r="I220" s="204"/>
      <c r="J220" s="206"/>
      <c r="K220" s="221"/>
    </row>
    <row r="221" spans="1:11" s="126" customFormat="1" ht="21" customHeight="1" x14ac:dyDescent="0.55000000000000004">
      <c r="A221" s="223"/>
      <c r="B221" s="222"/>
      <c r="C221" s="204"/>
      <c r="D221" s="219"/>
      <c r="E221" s="206"/>
      <c r="F221" s="210"/>
      <c r="G221" s="204"/>
      <c r="H221" s="203"/>
      <c r="I221" s="204"/>
      <c r="J221" s="206"/>
      <c r="K221" s="221"/>
    </row>
    <row r="222" spans="1:11" ht="21" customHeight="1" x14ac:dyDescent="0.55000000000000004">
      <c r="A222" s="223">
        <v>52</v>
      </c>
      <c r="B222" s="212" t="s">
        <v>3401</v>
      </c>
      <c r="C222" s="204">
        <v>29000</v>
      </c>
      <c r="D222" s="219">
        <f>+C222</f>
        <v>29000</v>
      </c>
      <c r="E222" s="206" t="s">
        <v>19</v>
      </c>
      <c r="F222" s="203" t="s">
        <v>3402</v>
      </c>
      <c r="G222" s="204">
        <f>+C222</f>
        <v>29000</v>
      </c>
      <c r="H222" s="203" t="str">
        <f>+F222</f>
        <v>1.ร้านชาววัง คลังไม้</v>
      </c>
      <c r="I222" s="204">
        <f>+C222</f>
        <v>29000</v>
      </c>
      <c r="J222" s="206" t="s">
        <v>31</v>
      </c>
      <c r="K222" s="221" t="s">
        <v>3403</v>
      </c>
    </row>
    <row r="223" spans="1:11" ht="21" customHeight="1" x14ac:dyDescent="0.55000000000000004">
      <c r="A223" s="223"/>
      <c r="B223" s="203" t="s">
        <v>3404</v>
      </c>
      <c r="C223" s="204"/>
      <c r="D223" s="219"/>
      <c r="E223" s="206" t="s">
        <v>24</v>
      </c>
      <c r="F223" s="203"/>
      <c r="G223" s="204"/>
      <c r="H223" s="203"/>
      <c r="I223" s="204"/>
      <c r="J223" s="206"/>
      <c r="K223" s="208" t="s">
        <v>3396</v>
      </c>
    </row>
    <row r="224" spans="1:11" ht="21" customHeight="1" x14ac:dyDescent="0.55000000000000004">
      <c r="A224" s="227"/>
      <c r="B224" s="275"/>
      <c r="C224" s="231"/>
      <c r="D224" s="229"/>
      <c r="E224" s="230"/>
      <c r="F224" s="228"/>
      <c r="G224" s="231"/>
      <c r="H224" s="228"/>
      <c r="I224" s="231"/>
      <c r="J224" s="230"/>
      <c r="K224" s="363"/>
    </row>
    <row r="225" spans="1:11" ht="21" customHeight="1" x14ac:dyDescent="0.2">
      <c r="A225" s="181" t="s">
        <v>3</v>
      </c>
      <c r="B225" s="416" t="s">
        <v>4</v>
      </c>
      <c r="C225" s="182" t="s">
        <v>5</v>
      </c>
      <c r="D225" s="419" t="s">
        <v>6</v>
      </c>
      <c r="E225" s="183" t="s">
        <v>7</v>
      </c>
      <c r="F225" s="422" t="s">
        <v>8</v>
      </c>
      <c r="G225" s="423"/>
      <c r="H225" s="424" t="s">
        <v>9</v>
      </c>
      <c r="I225" s="425"/>
      <c r="J225" s="184" t="s">
        <v>10</v>
      </c>
      <c r="K225" s="181" t="s">
        <v>11</v>
      </c>
    </row>
    <row r="226" spans="1:11" ht="21" customHeight="1" x14ac:dyDescent="0.2">
      <c r="A226" s="185"/>
      <c r="B226" s="417"/>
      <c r="C226" s="186" t="s">
        <v>12</v>
      </c>
      <c r="D226" s="420"/>
      <c r="E226" s="187" t="s">
        <v>12</v>
      </c>
      <c r="F226" s="426" t="s">
        <v>13</v>
      </c>
      <c r="G226" s="427"/>
      <c r="H226" s="428" t="s">
        <v>14</v>
      </c>
      <c r="I226" s="429"/>
      <c r="J226" s="188" t="s">
        <v>15</v>
      </c>
      <c r="K226" s="185" t="s">
        <v>16</v>
      </c>
    </row>
    <row r="227" spans="1:11" ht="21" customHeight="1" x14ac:dyDescent="0.2">
      <c r="A227" s="189"/>
      <c r="B227" s="418"/>
      <c r="C227" s="190"/>
      <c r="D227" s="421"/>
      <c r="E227" s="191"/>
      <c r="F227" s="192"/>
      <c r="G227" s="193"/>
      <c r="H227" s="192"/>
      <c r="I227" s="194"/>
      <c r="J227" s="194"/>
      <c r="K227" s="189" t="s">
        <v>17</v>
      </c>
    </row>
    <row r="228" spans="1:11" ht="21" customHeight="1" x14ac:dyDescent="0.55000000000000004">
      <c r="A228" s="195">
        <v>53</v>
      </c>
      <c r="B228" s="212" t="s">
        <v>1322</v>
      </c>
      <c r="C228" s="204">
        <v>79395</v>
      </c>
      <c r="D228" s="219">
        <f>+C228</f>
        <v>79395</v>
      </c>
      <c r="E228" s="206" t="s">
        <v>19</v>
      </c>
      <c r="F228" s="203" t="s">
        <v>525</v>
      </c>
      <c r="G228" s="204">
        <f>+C228</f>
        <v>79395</v>
      </c>
      <c r="H228" s="203" t="str">
        <f>+F228</f>
        <v>1.หจก.ตากคอมพิวเตอร์</v>
      </c>
      <c r="I228" s="204">
        <f>+C228</f>
        <v>79395</v>
      </c>
      <c r="J228" s="326" t="s">
        <v>21</v>
      </c>
      <c r="K228" s="221" t="s">
        <v>3405</v>
      </c>
    </row>
    <row r="229" spans="1:11" ht="21" customHeight="1" x14ac:dyDescent="0.55000000000000004">
      <c r="A229" s="202"/>
      <c r="B229" s="203" t="s">
        <v>3406</v>
      </c>
      <c r="C229" s="204"/>
      <c r="D229" s="219"/>
      <c r="E229" s="206" t="s">
        <v>24</v>
      </c>
      <c r="F229" s="203"/>
      <c r="G229" s="204"/>
      <c r="H229" s="203"/>
      <c r="I229" s="204"/>
      <c r="J229" s="206" t="s">
        <v>25</v>
      </c>
      <c r="K229" s="208" t="s">
        <v>3407</v>
      </c>
    </row>
    <row r="230" spans="1:11" ht="21" customHeight="1" x14ac:dyDescent="0.55000000000000004">
      <c r="A230" s="202"/>
      <c r="B230" s="203" t="s">
        <v>3384</v>
      </c>
      <c r="C230" s="204"/>
      <c r="D230" s="219"/>
      <c r="E230" s="206"/>
      <c r="F230" s="203"/>
      <c r="G230" s="204"/>
      <c r="H230" s="203"/>
      <c r="I230" s="204"/>
      <c r="J230" s="206" t="s">
        <v>27</v>
      </c>
      <c r="K230" s="209"/>
    </row>
    <row r="231" spans="1:11" ht="21" customHeight="1" x14ac:dyDescent="0.55000000000000004">
      <c r="A231" s="202"/>
      <c r="B231" s="210"/>
      <c r="C231" s="204"/>
      <c r="D231" s="205"/>
      <c r="E231" s="206"/>
      <c r="F231" s="203"/>
      <c r="G231" s="207"/>
      <c r="H231" s="203"/>
      <c r="I231" s="207"/>
      <c r="J231" s="206" t="s">
        <v>28</v>
      </c>
      <c r="K231" s="211"/>
    </row>
    <row r="232" spans="1:11" ht="21" customHeight="1" x14ac:dyDescent="0.55000000000000004">
      <c r="A232" s="202"/>
      <c r="B232" s="210"/>
      <c r="C232" s="204"/>
      <c r="D232" s="205"/>
      <c r="E232" s="206"/>
      <c r="F232" s="203"/>
      <c r="G232" s="207"/>
      <c r="H232" s="203"/>
      <c r="I232" s="207"/>
      <c r="J232" s="206"/>
      <c r="K232" s="211"/>
    </row>
    <row r="233" spans="1:11" ht="21" customHeight="1" x14ac:dyDescent="0.55000000000000004">
      <c r="A233" s="202">
        <v>54</v>
      </c>
      <c r="B233" s="203" t="s">
        <v>3093</v>
      </c>
      <c r="C233" s="204">
        <v>26500</v>
      </c>
      <c r="D233" s="219">
        <f>+C233</f>
        <v>26500</v>
      </c>
      <c r="E233" s="206" t="s">
        <v>19</v>
      </c>
      <c r="F233" s="203" t="s">
        <v>112</v>
      </c>
      <c r="G233" s="204">
        <f>+C233</f>
        <v>26500</v>
      </c>
      <c r="H233" s="203" t="str">
        <f>+F233</f>
        <v>1.หจก.เอสเอ็ม</v>
      </c>
      <c r="I233" s="204">
        <f>+C233</f>
        <v>26500</v>
      </c>
      <c r="J233" s="206" t="s">
        <v>31</v>
      </c>
      <c r="K233" s="221" t="s">
        <v>3408</v>
      </c>
    </row>
    <row r="234" spans="1:11" ht="21" customHeight="1" x14ac:dyDescent="0.55000000000000004">
      <c r="A234" s="202"/>
      <c r="B234" s="203" t="s">
        <v>3409</v>
      </c>
      <c r="C234" s="204"/>
      <c r="D234" s="219"/>
      <c r="E234" s="206" t="s">
        <v>24</v>
      </c>
      <c r="F234" s="203" t="s">
        <v>2210</v>
      </c>
      <c r="G234" s="204"/>
      <c r="H234" s="203" t="s">
        <v>2210</v>
      </c>
      <c r="I234" s="204"/>
      <c r="J234" s="206"/>
      <c r="K234" s="208" t="s">
        <v>3410</v>
      </c>
    </row>
    <row r="235" spans="1:11" ht="21" customHeight="1" x14ac:dyDescent="0.55000000000000004">
      <c r="A235" s="202"/>
      <c r="B235" s="203" t="s">
        <v>3411</v>
      </c>
      <c r="C235" s="204"/>
      <c r="D235" s="219"/>
      <c r="E235" s="206"/>
      <c r="F235" s="203"/>
      <c r="G235" s="204"/>
      <c r="H235" s="203"/>
      <c r="I235" s="204"/>
      <c r="J235" s="206"/>
      <c r="K235" s="352"/>
    </row>
    <row r="236" spans="1:11" s="119" customFormat="1" ht="21" customHeight="1" x14ac:dyDescent="0.55000000000000004">
      <c r="A236" s="202"/>
      <c r="B236" s="212"/>
      <c r="C236" s="226"/>
      <c r="D236" s="224"/>
      <c r="E236" s="225"/>
      <c r="F236" s="203"/>
      <c r="G236" s="226"/>
      <c r="H236" s="210"/>
      <c r="I236" s="226"/>
      <c r="J236" s="206"/>
      <c r="K236" s="221"/>
    </row>
    <row r="237" spans="1:11" ht="21" customHeight="1" x14ac:dyDescent="0.55000000000000004">
      <c r="A237" s="202">
        <v>55</v>
      </c>
      <c r="B237" s="212" t="s">
        <v>1425</v>
      </c>
      <c r="C237" s="302">
        <v>51800</v>
      </c>
      <c r="D237" s="303">
        <f>+C237</f>
        <v>51800</v>
      </c>
      <c r="E237" s="206" t="s">
        <v>19</v>
      </c>
      <c r="F237" s="203" t="s">
        <v>112</v>
      </c>
      <c r="G237" s="302">
        <f>+C237</f>
        <v>51800</v>
      </c>
      <c r="H237" s="203" t="str">
        <f>+F237</f>
        <v>1.หจก.เอสเอ็ม</v>
      </c>
      <c r="I237" s="302">
        <f>+C237</f>
        <v>51800</v>
      </c>
      <c r="J237" s="206" t="s">
        <v>31</v>
      </c>
      <c r="K237" s="208" t="s">
        <v>3396</v>
      </c>
    </row>
    <row r="238" spans="1:11" ht="21" customHeight="1" x14ac:dyDescent="0.55000000000000004">
      <c r="A238" s="202"/>
      <c r="B238" s="203" t="s">
        <v>90</v>
      </c>
      <c r="C238" s="204"/>
      <c r="D238" s="205"/>
      <c r="E238" s="206" t="s">
        <v>24</v>
      </c>
      <c r="F238" s="203" t="s">
        <v>2210</v>
      </c>
      <c r="G238" s="207"/>
      <c r="H238" s="203" t="s">
        <v>2210</v>
      </c>
      <c r="I238" s="207"/>
      <c r="J238" s="206"/>
      <c r="K238" s="352"/>
    </row>
    <row r="239" spans="1:11" ht="21" customHeight="1" x14ac:dyDescent="0.55000000000000004">
      <c r="A239" s="202"/>
      <c r="B239" s="203"/>
      <c r="C239" s="204"/>
      <c r="D239" s="219"/>
      <c r="E239" s="206"/>
      <c r="F239" s="203"/>
      <c r="G239" s="204"/>
      <c r="H239" s="203"/>
      <c r="I239" s="204"/>
      <c r="J239" s="206"/>
      <c r="K239" s="221"/>
    </row>
    <row r="240" spans="1:11" ht="21" customHeight="1" x14ac:dyDescent="0.55000000000000004">
      <c r="A240" s="202">
        <v>56</v>
      </c>
      <c r="B240" s="212" t="s">
        <v>1320</v>
      </c>
      <c r="C240" s="204">
        <v>25725</v>
      </c>
      <c r="D240" s="219">
        <f>+C240</f>
        <v>25725</v>
      </c>
      <c r="E240" s="206" t="s">
        <v>19</v>
      </c>
      <c r="F240" s="203" t="s">
        <v>112</v>
      </c>
      <c r="G240" s="204">
        <f>+C240</f>
        <v>25725</v>
      </c>
      <c r="H240" s="203" t="str">
        <f>+F240</f>
        <v>1.หจก.เอสเอ็ม</v>
      </c>
      <c r="I240" s="204">
        <f>+C240</f>
        <v>25725</v>
      </c>
      <c r="J240" s="206" t="s">
        <v>31</v>
      </c>
      <c r="K240" s="221" t="s">
        <v>3412</v>
      </c>
    </row>
    <row r="241" spans="1:11" ht="21" customHeight="1" x14ac:dyDescent="0.55000000000000004">
      <c r="A241" s="202"/>
      <c r="B241" s="203"/>
      <c r="C241" s="204"/>
      <c r="D241" s="219"/>
      <c r="E241" s="206" t="s">
        <v>24</v>
      </c>
      <c r="F241" s="203" t="s">
        <v>2210</v>
      </c>
      <c r="G241" s="204"/>
      <c r="H241" s="203" t="s">
        <v>2210</v>
      </c>
      <c r="I241" s="204"/>
      <c r="J241" s="206"/>
      <c r="K241" s="208" t="s">
        <v>3410</v>
      </c>
    </row>
    <row r="242" spans="1:11" ht="21" customHeight="1" x14ac:dyDescent="0.55000000000000004">
      <c r="A242" s="202"/>
      <c r="B242" s="222"/>
      <c r="C242" s="204"/>
      <c r="D242" s="219"/>
      <c r="E242" s="206"/>
      <c r="F242" s="210"/>
      <c r="G242" s="204"/>
      <c r="H242" s="203"/>
      <c r="I242" s="204"/>
      <c r="J242" s="206"/>
      <c r="K242" s="221"/>
    </row>
    <row r="243" spans="1:11" ht="21" customHeight="1" x14ac:dyDescent="0.55000000000000004">
      <c r="A243" s="202">
        <v>57</v>
      </c>
      <c r="B243" s="212" t="s">
        <v>1259</v>
      </c>
      <c r="C243" s="204">
        <v>138096</v>
      </c>
      <c r="D243" s="219">
        <f>+C243</f>
        <v>138096</v>
      </c>
      <c r="E243" s="206" t="s">
        <v>19</v>
      </c>
      <c r="F243" s="203" t="s">
        <v>266</v>
      </c>
      <c r="G243" s="204">
        <f>+C243</f>
        <v>138096</v>
      </c>
      <c r="H243" s="203" t="str">
        <f>+F243</f>
        <v>1.ร้านกิ้มเฮงหลี</v>
      </c>
      <c r="I243" s="204">
        <f>+C243</f>
        <v>138096</v>
      </c>
      <c r="J243" s="206" t="s">
        <v>31</v>
      </c>
      <c r="K243" s="221" t="s">
        <v>3413</v>
      </c>
    </row>
    <row r="244" spans="1:11" ht="21" customHeight="1" x14ac:dyDescent="0.55000000000000004">
      <c r="A244" s="223"/>
      <c r="B244" s="203" t="s">
        <v>3414</v>
      </c>
      <c r="C244" s="204"/>
      <c r="D244" s="219"/>
      <c r="E244" s="206" t="s">
        <v>24</v>
      </c>
      <c r="F244" s="203"/>
      <c r="G244" s="204"/>
      <c r="H244" s="203"/>
      <c r="I244" s="204"/>
      <c r="J244" s="206"/>
      <c r="K244" s="208" t="s">
        <v>3415</v>
      </c>
    </row>
    <row r="245" spans="1:11" ht="21" customHeight="1" x14ac:dyDescent="0.55000000000000004">
      <c r="A245" s="223"/>
      <c r="B245" s="222" t="s">
        <v>3416</v>
      </c>
      <c r="C245" s="302"/>
      <c r="D245" s="303"/>
      <c r="E245" s="206"/>
      <c r="F245" s="210"/>
      <c r="G245" s="302"/>
      <c r="H245" s="203"/>
      <c r="I245" s="302"/>
      <c r="J245" s="206"/>
      <c r="K245" s="221"/>
    </row>
    <row r="246" spans="1:11" ht="21" customHeight="1" x14ac:dyDescent="0.55000000000000004">
      <c r="A246" s="223"/>
      <c r="B246" s="212"/>
      <c r="C246" s="204"/>
      <c r="D246" s="219"/>
      <c r="E246" s="206"/>
      <c r="F246" s="203"/>
      <c r="G246" s="204"/>
      <c r="H246" s="203"/>
      <c r="I246" s="204"/>
      <c r="J246" s="206"/>
      <c r="K246" s="221"/>
    </row>
    <row r="247" spans="1:11" ht="21" customHeight="1" x14ac:dyDescent="0.55000000000000004">
      <c r="A247" s="223">
        <v>58</v>
      </c>
      <c r="B247" s="212" t="s">
        <v>1738</v>
      </c>
      <c r="C247" s="204">
        <v>240100</v>
      </c>
      <c r="D247" s="219">
        <f>+C247</f>
        <v>240100</v>
      </c>
      <c r="E247" s="206" t="s">
        <v>19</v>
      </c>
      <c r="F247" s="203" t="s">
        <v>575</v>
      </c>
      <c r="G247" s="204">
        <f>+C247</f>
        <v>240100</v>
      </c>
      <c r="H247" s="203" t="str">
        <f>+F247</f>
        <v>1.หจก.เมืองตากแทรค</v>
      </c>
      <c r="I247" s="204">
        <f>+C247</f>
        <v>240100</v>
      </c>
      <c r="J247" s="206" t="s">
        <v>31</v>
      </c>
      <c r="K247" s="221" t="s">
        <v>3417</v>
      </c>
    </row>
    <row r="248" spans="1:11" ht="21" customHeight="1" x14ac:dyDescent="0.55000000000000004">
      <c r="A248" s="223"/>
      <c r="B248" s="203" t="s">
        <v>3418</v>
      </c>
      <c r="C248" s="204"/>
      <c r="D248" s="219"/>
      <c r="E248" s="206" t="s">
        <v>24</v>
      </c>
      <c r="F248" s="203" t="s">
        <v>578</v>
      </c>
      <c r="G248" s="204"/>
      <c r="H248" s="203" t="s">
        <v>578</v>
      </c>
      <c r="I248" s="204"/>
      <c r="J248" s="206"/>
      <c r="K248" s="208" t="s">
        <v>3415</v>
      </c>
    </row>
    <row r="249" spans="1:11" ht="21" customHeight="1" x14ac:dyDescent="0.55000000000000004">
      <c r="A249" s="223"/>
      <c r="B249" s="210" t="s">
        <v>3050</v>
      </c>
      <c r="C249" s="204"/>
      <c r="D249" s="224"/>
      <c r="E249" s="225"/>
      <c r="F249" s="210"/>
      <c r="G249" s="226"/>
      <c r="H249" s="210"/>
      <c r="I249" s="226"/>
      <c r="J249" s="225"/>
      <c r="K249" s="359"/>
    </row>
    <row r="250" spans="1:11" ht="21" customHeight="1" x14ac:dyDescent="0.55000000000000004">
      <c r="A250" s="223"/>
      <c r="B250" s="212" t="s">
        <v>3419</v>
      </c>
      <c r="C250" s="204"/>
      <c r="D250" s="219"/>
      <c r="E250" s="206"/>
      <c r="F250" s="203"/>
      <c r="G250" s="204"/>
      <c r="H250" s="203"/>
      <c r="I250" s="204"/>
      <c r="J250" s="206"/>
      <c r="K250" s="221"/>
    </row>
    <row r="251" spans="1:11" ht="21" customHeight="1" x14ac:dyDescent="0.55000000000000004">
      <c r="A251" s="223"/>
      <c r="B251" s="203"/>
      <c r="C251" s="204"/>
      <c r="D251" s="219"/>
      <c r="E251" s="206"/>
      <c r="F251" s="203"/>
      <c r="G251" s="204"/>
      <c r="H251" s="203"/>
      <c r="I251" s="204"/>
      <c r="J251" s="206"/>
      <c r="K251" s="208"/>
    </row>
    <row r="252" spans="1:11" ht="21" customHeight="1" x14ac:dyDescent="0.55000000000000004">
      <c r="A252" s="227"/>
      <c r="B252" s="228"/>
      <c r="C252" s="231"/>
      <c r="D252" s="229"/>
      <c r="E252" s="230"/>
      <c r="F252" s="228"/>
      <c r="G252" s="231"/>
      <c r="H252" s="228"/>
      <c r="I252" s="231"/>
      <c r="J252" s="230"/>
      <c r="K252" s="363"/>
    </row>
    <row r="253" spans="1:11" ht="21" customHeight="1" x14ac:dyDescent="0.2">
      <c r="A253" s="181" t="s">
        <v>3</v>
      </c>
      <c r="B253" s="416" t="s">
        <v>4</v>
      </c>
      <c r="C253" s="182" t="s">
        <v>5</v>
      </c>
      <c r="D253" s="419" t="s">
        <v>6</v>
      </c>
      <c r="E253" s="183" t="s">
        <v>7</v>
      </c>
      <c r="F253" s="422" t="s">
        <v>8</v>
      </c>
      <c r="G253" s="423"/>
      <c r="H253" s="424" t="s">
        <v>9</v>
      </c>
      <c r="I253" s="425"/>
      <c r="J253" s="184" t="s">
        <v>10</v>
      </c>
      <c r="K253" s="181" t="s">
        <v>11</v>
      </c>
    </row>
    <row r="254" spans="1:11" ht="21" customHeight="1" x14ac:dyDescent="0.2">
      <c r="A254" s="185"/>
      <c r="B254" s="417"/>
      <c r="C254" s="186" t="s">
        <v>12</v>
      </c>
      <c r="D254" s="420"/>
      <c r="E254" s="187" t="s">
        <v>12</v>
      </c>
      <c r="F254" s="426" t="s">
        <v>13</v>
      </c>
      <c r="G254" s="427"/>
      <c r="H254" s="428" t="s">
        <v>14</v>
      </c>
      <c r="I254" s="429"/>
      <c r="J254" s="188" t="s">
        <v>15</v>
      </c>
      <c r="K254" s="185" t="s">
        <v>16</v>
      </c>
    </row>
    <row r="255" spans="1:11" ht="21" customHeight="1" x14ac:dyDescent="0.2">
      <c r="A255" s="189"/>
      <c r="B255" s="418"/>
      <c r="C255" s="190"/>
      <c r="D255" s="421"/>
      <c r="E255" s="191"/>
      <c r="F255" s="192"/>
      <c r="G255" s="193"/>
      <c r="H255" s="192"/>
      <c r="I255" s="194"/>
      <c r="J255" s="194"/>
      <c r="K255" s="189" t="s">
        <v>17</v>
      </c>
    </row>
    <row r="256" spans="1:11" ht="21" customHeight="1" x14ac:dyDescent="0.55000000000000004">
      <c r="A256" s="195">
        <v>59</v>
      </c>
      <c r="B256" s="203" t="s">
        <v>1086</v>
      </c>
      <c r="C256" s="302">
        <v>28500</v>
      </c>
      <c r="D256" s="303">
        <f>+C256</f>
        <v>28500</v>
      </c>
      <c r="E256" s="206" t="s">
        <v>19</v>
      </c>
      <c r="F256" s="203" t="s">
        <v>3420</v>
      </c>
      <c r="G256" s="302">
        <f>+C256</f>
        <v>28500</v>
      </c>
      <c r="H256" s="203" t="str">
        <f>+F256</f>
        <v>1.สุรพงศ์ซัพพลาย</v>
      </c>
      <c r="I256" s="302">
        <f>+C256</f>
        <v>28500</v>
      </c>
      <c r="J256" s="326" t="s">
        <v>21</v>
      </c>
      <c r="K256" s="221" t="s">
        <v>3421</v>
      </c>
    </row>
    <row r="257" spans="1:11" ht="21" customHeight="1" x14ac:dyDescent="0.55000000000000004">
      <c r="A257" s="202"/>
      <c r="B257" s="203" t="s">
        <v>3422</v>
      </c>
      <c r="C257" s="204"/>
      <c r="D257" s="219"/>
      <c r="E257" s="206" t="s">
        <v>24</v>
      </c>
      <c r="F257" s="203"/>
      <c r="G257" s="204"/>
      <c r="H257" s="203"/>
      <c r="I257" s="204"/>
      <c r="J257" s="206" t="s">
        <v>25</v>
      </c>
      <c r="K257" s="208" t="s">
        <v>3423</v>
      </c>
    </row>
    <row r="258" spans="1:11" ht="21" customHeight="1" x14ac:dyDescent="0.55000000000000004">
      <c r="A258" s="202"/>
      <c r="B258" s="203" t="s">
        <v>3424</v>
      </c>
      <c r="C258" s="204"/>
      <c r="D258" s="219"/>
      <c r="E258" s="206"/>
      <c r="F258" s="203"/>
      <c r="G258" s="204"/>
      <c r="H258" s="203"/>
      <c r="I258" s="204"/>
      <c r="J258" s="206" t="s">
        <v>27</v>
      </c>
      <c r="K258" s="209"/>
    </row>
    <row r="259" spans="1:11" ht="21" customHeight="1" x14ac:dyDescent="0.55000000000000004">
      <c r="A259" s="202"/>
      <c r="B259" s="210"/>
      <c r="C259" s="204"/>
      <c r="D259" s="205"/>
      <c r="E259" s="206"/>
      <c r="F259" s="203"/>
      <c r="G259" s="207"/>
      <c r="H259" s="203"/>
      <c r="I259" s="207"/>
      <c r="J259" s="206" t="s">
        <v>28</v>
      </c>
      <c r="K259" s="211"/>
    </row>
    <row r="260" spans="1:11" s="119" customFormat="1" ht="21" customHeight="1" x14ac:dyDescent="0.55000000000000004">
      <c r="A260" s="202"/>
      <c r="B260" s="210"/>
      <c r="C260" s="302"/>
      <c r="D260" s="308"/>
      <c r="E260" s="206"/>
      <c r="F260" s="203"/>
      <c r="G260" s="309"/>
      <c r="H260" s="203"/>
      <c r="I260" s="309"/>
      <c r="J260" s="206"/>
      <c r="K260" s="211"/>
    </row>
    <row r="261" spans="1:11" ht="21" customHeight="1" x14ac:dyDescent="0.55000000000000004">
      <c r="A261" s="202">
        <v>60</v>
      </c>
      <c r="B261" s="203" t="s">
        <v>624</v>
      </c>
      <c r="C261" s="302">
        <v>26586</v>
      </c>
      <c r="D261" s="303">
        <f>+C261</f>
        <v>26586</v>
      </c>
      <c r="E261" s="206" t="s">
        <v>19</v>
      </c>
      <c r="F261" s="203" t="s">
        <v>1902</v>
      </c>
      <c r="G261" s="302">
        <f>+C261</f>
        <v>26586</v>
      </c>
      <c r="H261" s="203" t="str">
        <f>+F261</f>
        <v>1.บริษัท เฟื่องฟ้าไดนาโม</v>
      </c>
      <c r="I261" s="302">
        <f>+C261</f>
        <v>26586</v>
      </c>
      <c r="J261" s="206" t="s">
        <v>31</v>
      </c>
      <c r="K261" s="221" t="s">
        <v>3425</v>
      </c>
    </row>
    <row r="262" spans="1:11" ht="21" customHeight="1" x14ac:dyDescent="0.55000000000000004">
      <c r="A262" s="202"/>
      <c r="B262" s="203" t="s">
        <v>1673</v>
      </c>
      <c r="C262" s="204"/>
      <c r="D262" s="219"/>
      <c r="E262" s="206" t="s">
        <v>24</v>
      </c>
      <c r="F262" s="203" t="s">
        <v>1903</v>
      </c>
      <c r="G262" s="204"/>
      <c r="H262" s="203" t="s">
        <v>1903</v>
      </c>
      <c r="I262" s="204"/>
      <c r="J262" s="206"/>
      <c r="K262" s="208" t="s">
        <v>3423</v>
      </c>
    </row>
    <row r="263" spans="1:11" ht="21" customHeight="1" x14ac:dyDescent="0.55000000000000004">
      <c r="A263" s="202"/>
      <c r="B263" s="203" t="s">
        <v>3426</v>
      </c>
      <c r="C263" s="302"/>
      <c r="D263" s="303"/>
      <c r="E263" s="206"/>
      <c r="F263" s="203"/>
      <c r="G263" s="302"/>
      <c r="H263" s="203"/>
      <c r="I263" s="302"/>
      <c r="J263" s="206"/>
      <c r="K263" s="221"/>
    </row>
    <row r="264" spans="1:11" ht="21" customHeight="1" x14ac:dyDescent="0.55000000000000004">
      <c r="A264" s="202"/>
      <c r="B264" s="212"/>
      <c r="C264" s="226"/>
      <c r="D264" s="224"/>
      <c r="E264" s="225"/>
      <c r="F264" s="210"/>
      <c r="G264" s="226"/>
      <c r="H264" s="210"/>
      <c r="I264" s="226"/>
      <c r="J264" s="206"/>
      <c r="K264" s="385"/>
    </row>
    <row r="265" spans="1:11" ht="21" customHeight="1" x14ac:dyDescent="0.55000000000000004">
      <c r="A265" s="202">
        <v>61</v>
      </c>
      <c r="B265" s="212" t="s">
        <v>1738</v>
      </c>
      <c r="C265" s="302">
        <v>39180</v>
      </c>
      <c r="D265" s="303">
        <f>+C265</f>
        <v>39180</v>
      </c>
      <c r="E265" s="206" t="s">
        <v>19</v>
      </c>
      <c r="F265" s="203" t="s">
        <v>575</v>
      </c>
      <c r="G265" s="302">
        <f>+C265</f>
        <v>39180</v>
      </c>
      <c r="H265" s="203" t="str">
        <f>+F265</f>
        <v>1.หจก.เมืองตากแทรค</v>
      </c>
      <c r="I265" s="302">
        <f>+C265</f>
        <v>39180</v>
      </c>
      <c r="J265" s="206" t="s">
        <v>31</v>
      </c>
      <c r="K265" s="221" t="s">
        <v>3427</v>
      </c>
    </row>
    <row r="266" spans="1:11" s="119" customFormat="1" ht="21" customHeight="1" x14ac:dyDescent="0.55000000000000004">
      <c r="A266" s="202"/>
      <c r="B266" s="203" t="s">
        <v>2576</v>
      </c>
      <c r="C266" s="204"/>
      <c r="D266" s="205"/>
      <c r="E266" s="206" t="s">
        <v>24</v>
      </c>
      <c r="F266" s="203" t="s">
        <v>578</v>
      </c>
      <c r="G266" s="207"/>
      <c r="H266" s="203" t="s">
        <v>578</v>
      </c>
      <c r="I266" s="207"/>
      <c r="J266" s="206"/>
      <c r="K266" s="208" t="s">
        <v>3423</v>
      </c>
    </row>
    <row r="267" spans="1:11" s="119" customFormat="1" ht="21" customHeight="1" x14ac:dyDescent="0.55000000000000004">
      <c r="A267" s="202"/>
      <c r="B267" s="203" t="s">
        <v>1089</v>
      </c>
      <c r="C267" s="204"/>
      <c r="D267" s="205"/>
      <c r="E267" s="206"/>
      <c r="F267" s="203"/>
      <c r="G267" s="207"/>
      <c r="H267" s="203"/>
      <c r="I267" s="207"/>
      <c r="J267" s="206"/>
      <c r="K267" s="221"/>
    </row>
    <row r="268" spans="1:11" s="119" customFormat="1" ht="21" customHeight="1" x14ac:dyDescent="0.55000000000000004">
      <c r="A268" s="202"/>
      <c r="B268" s="212"/>
      <c r="C268" s="204"/>
      <c r="D268" s="219"/>
      <c r="E268" s="206"/>
      <c r="F268" s="203"/>
      <c r="G268" s="204"/>
      <c r="H268" s="203"/>
      <c r="I268" s="204"/>
      <c r="J268" s="206"/>
      <c r="K268" s="221"/>
    </row>
    <row r="269" spans="1:11" ht="21" customHeight="1" x14ac:dyDescent="0.55000000000000004">
      <c r="A269" s="223">
        <v>62</v>
      </c>
      <c r="B269" s="212" t="s">
        <v>1097</v>
      </c>
      <c r="C269" s="204">
        <v>38900</v>
      </c>
      <c r="D269" s="219">
        <f>+C269</f>
        <v>38900</v>
      </c>
      <c r="E269" s="206" t="s">
        <v>19</v>
      </c>
      <c r="F269" s="203" t="s">
        <v>1087</v>
      </c>
      <c r="G269" s="204">
        <f>+C269</f>
        <v>38900</v>
      </c>
      <c r="H269" s="203" t="str">
        <f>+F269</f>
        <v>1.ร้านสุรพงศ์ซัพพลาย</v>
      </c>
      <c r="I269" s="204">
        <f>+C269</f>
        <v>38900</v>
      </c>
      <c r="J269" s="206" t="s">
        <v>31</v>
      </c>
      <c r="K269" s="221" t="s">
        <v>3428</v>
      </c>
    </row>
    <row r="270" spans="1:11" ht="21" customHeight="1" x14ac:dyDescent="0.55000000000000004">
      <c r="A270" s="223"/>
      <c r="B270" s="203" t="s">
        <v>3429</v>
      </c>
      <c r="C270" s="204"/>
      <c r="D270" s="219"/>
      <c r="E270" s="206" t="s">
        <v>24</v>
      </c>
      <c r="F270" s="203"/>
      <c r="G270" s="204"/>
      <c r="H270" s="203"/>
      <c r="I270" s="204"/>
      <c r="J270" s="206"/>
      <c r="K270" s="208" t="s">
        <v>3423</v>
      </c>
    </row>
    <row r="271" spans="1:11" s="126" customFormat="1" ht="21" customHeight="1" x14ac:dyDescent="0.55000000000000004">
      <c r="A271" s="223"/>
      <c r="B271" s="203" t="s">
        <v>3430</v>
      </c>
      <c r="C271" s="204"/>
      <c r="D271" s="219"/>
      <c r="E271" s="206"/>
      <c r="F271" s="203"/>
      <c r="G271" s="204"/>
      <c r="H271" s="203"/>
      <c r="I271" s="204"/>
      <c r="J271" s="206"/>
      <c r="K271" s="209"/>
    </row>
    <row r="272" spans="1:11" s="126" customFormat="1" ht="21" customHeight="1" x14ac:dyDescent="0.55000000000000004">
      <c r="A272" s="223"/>
      <c r="B272" s="203"/>
      <c r="C272" s="302"/>
      <c r="D272" s="303"/>
      <c r="E272" s="206"/>
      <c r="F272" s="203"/>
      <c r="G272" s="302"/>
      <c r="H272" s="203"/>
      <c r="I272" s="302"/>
      <c r="J272" s="206"/>
      <c r="K272" s="208"/>
    </row>
    <row r="273" spans="1:11" s="126" customFormat="1" ht="21" customHeight="1" x14ac:dyDescent="0.55000000000000004">
      <c r="A273" s="223">
        <v>63</v>
      </c>
      <c r="B273" s="203" t="s">
        <v>3431</v>
      </c>
      <c r="C273" s="204">
        <v>62497</v>
      </c>
      <c r="D273" s="219">
        <f>+C273</f>
        <v>62497</v>
      </c>
      <c r="E273" s="206" t="s">
        <v>19</v>
      </c>
      <c r="F273" s="203" t="s">
        <v>3432</v>
      </c>
      <c r="G273" s="204">
        <f>+C273</f>
        <v>62497</v>
      </c>
      <c r="H273" s="203" t="str">
        <f>+F273</f>
        <v>1.บริษัท ตากบุ๊ค</v>
      </c>
      <c r="I273" s="204">
        <f>+C273</f>
        <v>62497</v>
      </c>
      <c r="J273" s="206" t="s">
        <v>31</v>
      </c>
      <c r="K273" s="221" t="s">
        <v>3433</v>
      </c>
    </row>
    <row r="274" spans="1:11" s="126" customFormat="1" ht="21" customHeight="1" x14ac:dyDescent="0.55000000000000004">
      <c r="A274" s="223"/>
      <c r="B274" s="203" t="s">
        <v>593</v>
      </c>
      <c r="C274" s="204"/>
      <c r="D274" s="219"/>
      <c r="E274" s="206" t="s">
        <v>24</v>
      </c>
      <c r="F274" s="203" t="s">
        <v>3434</v>
      </c>
      <c r="G274" s="204"/>
      <c r="H274" s="203" t="s">
        <v>3434</v>
      </c>
      <c r="I274" s="204"/>
      <c r="J274" s="206"/>
      <c r="K274" s="208" t="s">
        <v>3435</v>
      </c>
    </row>
    <row r="275" spans="1:11" s="126" customFormat="1" ht="21" customHeight="1" x14ac:dyDescent="0.55000000000000004">
      <c r="A275" s="223"/>
      <c r="B275" s="203" t="s">
        <v>584</v>
      </c>
      <c r="C275" s="204"/>
      <c r="D275" s="219"/>
      <c r="E275" s="206"/>
      <c r="F275" s="203"/>
      <c r="G275" s="204"/>
      <c r="H275" s="203"/>
      <c r="I275" s="204"/>
      <c r="J275" s="206"/>
      <c r="K275" s="221"/>
    </row>
    <row r="276" spans="1:11" s="126" customFormat="1" ht="21" customHeight="1" x14ac:dyDescent="0.55000000000000004">
      <c r="A276" s="223"/>
      <c r="B276" s="203"/>
      <c r="C276" s="204"/>
      <c r="D276" s="219"/>
      <c r="E276" s="206"/>
      <c r="F276" s="203"/>
      <c r="G276" s="204"/>
      <c r="H276" s="203"/>
      <c r="I276" s="204"/>
      <c r="J276" s="206"/>
      <c r="K276" s="221"/>
    </row>
    <row r="277" spans="1:11" s="126" customFormat="1" ht="21" customHeight="1" x14ac:dyDescent="0.55000000000000004">
      <c r="A277" s="223">
        <v>64</v>
      </c>
      <c r="B277" s="212" t="s">
        <v>3436</v>
      </c>
      <c r="C277" s="204">
        <v>3080</v>
      </c>
      <c r="D277" s="219">
        <f>+C277</f>
        <v>3080</v>
      </c>
      <c r="E277" s="206" t="s">
        <v>19</v>
      </c>
      <c r="F277" s="203" t="s">
        <v>266</v>
      </c>
      <c r="G277" s="204">
        <f>+C277</f>
        <v>3080</v>
      </c>
      <c r="H277" s="203" t="str">
        <f>+F277</f>
        <v>1.ร้านกิ้มเฮงหลี</v>
      </c>
      <c r="I277" s="204">
        <f>+C277</f>
        <v>3080</v>
      </c>
      <c r="J277" s="206" t="s">
        <v>31</v>
      </c>
      <c r="K277" s="221" t="s">
        <v>3437</v>
      </c>
    </row>
    <row r="278" spans="1:11" s="126" customFormat="1" ht="21" customHeight="1" x14ac:dyDescent="0.55000000000000004">
      <c r="A278" s="223"/>
      <c r="B278" s="222" t="s">
        <v>3384</v>
      </c>
      <c r="C278" s="204"/>
      <c r="D278" s="219"/>
      <c r="E278" s="206" t="s">
        <v>24</v>
      </c>
      <c r="F278" s="203"/>
      <c r="G278" s="204"/>
      <c r="H278" s="203"/>
      <c r="I278" s="204"/>
      <c r="J278" s="206"/>
      <c r="K278" s="208" t="s">
        <v>3435</v>
      </c>
    </row>
    <row r="279" spans="1:11" s="126" customFormat="1" ht="21" customHeight="1" x14ac:dyDescent="0.55000000000000004">
      <c r="A279" s="223"/>
      <c r="B279" s="222"/>
      <c r="C279" s="204"/>
      <c r="D279" s="219"/>
      <c r="E279" s="206"/>
      <c r="F279" s="210"/>
      <c r="G279" s="204"/>
      <c r="H279" s="203"/>
      <c r="I279" s="204"/>
      <c r="J279" s="206"/>
      <c r="K279" s="221"/>
    </row>
    <row r="280" spans="1:11" s="126" customFormat="1" ht="21" customHeight="1" x14ac:dyDescent="0.55000000000000004">
      <c r="A280" s="227"/>
      <c r="B280" s="228"/>
      <c r="C280" s="355"/>
      <c r="D280" s="354"/>
      <c r="E280" s="230"/>
      <c r="F280" s="228"/>
      <c r="G280" s="355"/>
      <c r="H280" s="228"/>
      <c r="I280" s="355"/>
      <c r="J280" s="230"/>
      <c r="K280" s="236"/>
    </row>
    <row r="281" spans="1:11" s="126" customFormat="1" ht="21" customHeight="1" x14ac:dyDescent="0.2">
      <c r="A281" s="181" t="s">
        <v>3</v>
      </c>
      <c r="B281" s="416" t="s">
        <v>4</v>
      </c>
      <c r="C281" s="182" t="s">
        <v>5</v>
      </c>
      <c r="D281" s="419" t="s">
        <v>6</v>
      </c>
      <c r="E281" s="183" t="s">
        <v>7</v>
      </c>
      <c r="F281" s="422" t="s">
        <v>8</v>
      </c>
      <c r="G281" s="423"/>
      <c r="H281" s="424" t="s">
        <v>9</v>
      </c>
      <c r="I281" s="425"/>
      <c r="J281" s="184" t="s">
        <v>10</v>
      </c>
      <c r="K281" s="181" t="s">
        <v>11</v>
      </c>
    </row>
    <row r="282" spans="1:11" s="126" customFormat="1" ht="21" customHeight="1" x14ac:dyDescent="0.2">
      <c r="A282" s="185"/>
      <c r="B282" s="417"/>
      <c r="C282" s="186" t="s">
        <v>12</v>
      </c>
      <c r="D282" s="420"/>
      <c r="E282" s="187" t="s">
        <v>12</v>
      </c>
      <c r="F282" s="426" t="s">
        <v>13</v>
      </c>
      <c r="G282" s="427"/>
      <c r="H282" s="428" t="s">
        <v>14</v>
      </c>
      <c r="I282" s="429"/>
      <c r="J282" s="188" t="s">
        <v>15</v>
      </c>
      <c r="K282" s="185" t="s">
        <v>16</v>
      </c>
    </row>
    <row r="283" spans="1:11" s="126" customFormat="1" ht="21" customHeight="1" x14ac:dyDescent="0.2">
      <c r="A283" s="189"/>
      <c r="B283" s="418"/>
      <c r="C283" s="190"/>
      <c r="D283" s="421"/>
      <c r="E283" s="191"/>
      <c r="F283" s="192"/>
      <c r="G283" s="193"/>
      <c r="H283" s="192"/>
      <c r="I283" s="194"/>
      <c r="J283" s="194"/>
      <c r="K283" s="189" t="s">
        <v>17</v>
      </c>
    </row>
    <row r="284" spans="1:11" s="126" customFormat="1" ht="21" customHeight="1" x14ac:dyDescent="0.55000000000000004">
      <c r="A284" s="195">
        <v>65</v>
      </c>
      <c r="B284" s="212" t="s">
        <v>3093</v>
      </c>
      <c r="C284" s="204">
        <v>34500</v>
      </c>
      <c r="D284" s="219">
        <f>+C284</f>
        <v>34500</v>
      </c>
      <c r="E284" s="206" t="s">
        <v>19</v>
      </c>
      <c r="F284" s="203" t="s">
        <v>112</v>
      </c>
      <c r="G284" s="204">
        <f>+C284</f>
        <v>34500</v>
      </c>
      <c r="H284" s="203" t="str">
        <f>+F284</f>
        <v>1.หจก.เอสเอ็ม</v>
      </c>
      <c r="I284" s="204">
        <f>+C284</f>
        <v>34500</v>
      </c>
      <c r="J284" s="326" t="s">
        <v>21</v>
      </c>
      <c r="K284" s="221" t="s">
        <v>3438</v>
      </c>
    </row>
    <row r="285" spans="1:11" s="126" customFormat="1" ht="21" customHeight="1" x14ac:dyDescent="0.55000000000000004">
      <c r="A285" s="202"/>
      <c r="B285" s="203" t="s">
        <v>3439</v>
      </c>
      <c r="C285" s="204"/>
      <c r="D285" s="219"/>
      <c r="E285" s="206" t="s">
        <v>24</v>
      </c>
      <c r="F285" s="203" t="s">
        <v>1364</v>
      </c>
      <c r="G285" s="204"/>
      <c r="H285" s="203" t="s">
        <v>1364</v>
      </c>
      <c r="I285" s="204"/>
      <c r="J285" s="206" t="s">
        <v>25</v>
      </c>
      <c r="K285" s="208" t="s">
        <v>3435</v>
      </c>
    </row>
    <row r="286" spans="1:11" s="126" customFormat="1" ht="21" customHeight="1" x14ac:dyDescent="0.55000000000000004">
      <c r="A286" s="202"/>
      <c r="B286" s="210" t="s">
        <v>3440</v>
      </c>
      <c r="C286" s="204"/>
      <c r="D286" s="224"/>
      <c r="E286" s="225"/>
      <c r="F286" s="210"/>
      <c r="G286" s="226"/>
      <c r="H286" s="210"/>
      <c r="I286" s="226"/>
      <c r="J286" s="206" t="s">
        <v>27</v>
      </c>
      <c r="K286" s="209"/>
    </row>
    <row r="287" spans="1:11" s="126" customFormat="1" ht="21" customHeight="1" x14ac:dyDescent="0.55000000000000004">
      <c r="A287" s="202"/>
      <c r="B287" s="210"/>
      <c r="C287" s="204"/>
      <c r="D287" s="205"/>
      <c r="E287" s="206"/>
      <c r="F287" s="203"/>
      <c r="G287" s="207"/>
      <c r="H287" s="203"/>
      <c r="I287" s="207"/>
      <c r="J287" s="206" t="s">
        <v>28</v>
      </c>
      <c r="K287" s="211"/>
    </row>
    <row r="288" spans="1:11" s="126" customFormat="1" ht="21" customHeight="1" x14ac:dyDescent="0.55000000000000004">
      <c r="A288" s="202"/>
      <c r="B288" s="210"/>
      <c r="C288" s="204"/>
      <c r="D288" s="205"/>
      <c r="E288" s="206"/>
      <c r="F288" s="203"/>
      <c r="G288" s="207"/>
      <c r="H288" s="203"/>
      <c r="I288" s="207"/>
      <c r="J288" s="206"/>
      <c r="K288" s="211"/>
    </row>
    <row r="289" spans="1:11" s="126" customFormat="1" ht="21" customHeight="1" x14ac:dyDescent="0.55000000000000004">
      <c r="A289" s="202">
        <v>66</v>
      </c>
      <c r="B289" s="212" t="s">
        <v>3441</v>
      </c>
      <c r="C289" s="204">
        <v>30000</v>
      </c>
      <c r="D289" s="219">
        <f>+C289</f>
        <v>30000</v>
      </c>
      <c r="E289" s="206" t="s">
        <v>19</v>
      </c>
      <c r="F289" s="203" t="s">
        <v>3442</v>
      </c>
      <c r="G289" s="204">
        <f>+C289</f>
        <v>30000</v>
      </c>
      <c r="H289" s="203" t="str">
        <f>+F289</f>
        <v>1.หจก.ส บ้านตาก</v>
      </c>
      <c r="I289" s="204">
        <f>+C289</f>
        <v>30000</v>
      </c>
      <c r="J289" s="206" t="s">
        <v>31</v>
      </c>
      <c r="K289" s="221" t="s">
        <v>3443</v>
      </c>
    </row>
    <row r="290" spans="1:11" s="126" customFormat="1" ht="21" customHeight="1" x14ac:dyDescent="0.55000000000000004">
      <c r="A290" s="202"/>
      <c r="B290" s="203" t="s">
        <v>2248</v>
      </c>
      <c r="C290" s="204"/>
      <c r="D290" s="219"/>
      <c r="E290" s="206" t="s">
        <v>24</v>
      </c>
      <c r="F290" s="203" t="s">
        <v>1433</v>
      </c>
      <c r="G290" s="204"/>
      <c r="H290" s="203" t="s">
        <v>1433</v>
      </c>
      <c r="I290" s="204"/>
      <c r="J290" s="206"/>
      <c r="K290" s="208" t="s">
        <v>3444</v>
      </c>
    </row>
    <row r="291" spans="1:11" s="126" customFormat="1" ht="21" customHeight="1" x14ac:dyDescent="0.55000000000000004">
      <c r="A291" s="202"/>
      <c r="B291" s="203"/>
      <c r="C291" s="302"/>
      <c r="D291" s="303"/>
      <c r="E291" s="206"/>
      <c r="F291" s="203"/>
      <c r="G291" s="302"/>
      <c r="H291" s="203"/>
      <c r="I291" s="302"/>
      <c r="J291" s="206"/>
      <c r="K291" s="352"/>
    </row>
    <row r="292" spans="1:11" s="126" customFormat="1" ht="21" customHeight="1" x14ac:dyDescent="0.55000000000000004">
      <c r="A292" s="202">
        <v>67</v>
      </c>
      <c r="B292" s="203" t="s">
        <v>3445</v>
      </c>
      <c r="C292" s="204">
        <v>77700</v>
      </c>
      <c r="D292" s="219">
        <f>+C292</f>
        <v>77700</v>
      </c>
      <c r="E292" s="206" t="s">
        <v>19</v>
      </c>
      <c r="F292" s="203" t="s">
        <v>3442</v>
      </c>
      <c r="G292" s="204">
        <f>+C292</f>
        <v>77700</v>
      </c>
      <c r="H292" s="203" t="str">
        <f>+F292</f>
        <v>1.หจก.ส บ้านตาก</v>
      </c>
      <c r="I292" s="204">
        <f>+C292</f>
        <v>77700</v>
      </c>
      <c r="J292" s="206" t="s">
        <v>31</v>
      </c>
      <c r="K292" s="221" t="s">
        <v>3446</v>
      </c>
    </row>
    <row r="293" spans="1:11" s="126" customFormat="1" ht="21" customHeight="1" x14ac:dyDescent="0.55000000000000004">
      <c r="A293" s="202"/>
      <c r="B293" s="203" t="s">
        <v>222</v>
      </c>
      <c r="C293" s="204"/>
      <c r="D293" s="219"/>
      <c r="E293" s="206" t="s">
        <v>24</v>
      </c>
      <c r="F293" s="203" t="s">
        <v>1433</v>
      </c>
      <c r="G293" s="204"/>
      <c r="H293" s="203" t="s">
        <v>1433</v>
      </c>
      <c r="I293" s="204"/>
      <c r="J293" s="206"/>
      <c r="K293" s="208" t="s">
        <v>3444</v>
      </c>
    </row>
    <row r="294" spans="1:11" s="126" customFormat="1" ht="21" customHeight="1" x14ac:dyDescent="0.55000000000000004">
      <c r="A294" s="202"/>
      <c r="B294" s="334"/>
      <c r="C294" s="386"/>
      <c r="D294" s="387"/>
      <c r="E294" s="388"/>
      <c r="F294" s="334"/>
      <c r="G294" s="386"/>
      <c r="H294" s="344"/>
      <c r="I294" s="386"/>
      <c r="J294" s="313"/>
      <c r="K294" s="345"/>
    </row>
    <row r="295" spans="1:11" s="126" customFormat="1" ht="21" customHeight="1" x14ac:dyDescent="0.55000000000000004">
      <c r="A295" s="202">
        <v>68</v>
      </c>
      <c r="B295" s="212" t="s">
        <v>3447</v>
      </c>
      <c r="C295" s="302">
        <v>2450</v>
      </c>
      <c r="D295" s="303">
        <f>+C295</f>
        <v>2450</v>
      </c>
      <c r="E295" s="206" t="s">
        <v>19</v>
      </c>
      <c r="F295" s="203" t="s">
        <v>112</v>
      </c>
      <c r="G295" s="302">
        <f>+C295</f>
        <v>2450</v>
      </c>
      <c r="H295" s="203" t="str">
        <f>+F295</f>
        <v>1.หจก.เอสเอ็ม</v>
      </c>
      <c r="I295" s="302">
        <f>+C295</f>
        <v>2450</v>
      </c>
      <c r="J295" s="206" t="s">
        <v>31</v>
      </c>
      <c r="K295" s="221" t="s">
        <v>3448</v>
      </c>
    </row>
    <row r="296" spans="1:11" s="126" customFormat="1" ht="21" customHeight="1" x14ac:dyDescent="0.55000000000000004">
      <c r="A296" s="202"/>
      <c r="B296" s="203" t="s">
        <v>3449</v>
      </c>
      <c r="C296" s="204"/>
      <c r="D296" s="205"/>
      <c r="E296" s="206" t="s">
        <v>24</v>
      </c>
      <c r="F296" s="203" t="s">
        <v>1364</v>
      </c>
      <c r="G296" s="207"/>
      <c r="H296" s="203" t="s">
        <v>1364</v>
      </c>
      <c r="I296" s="207"/>
      <c r="J296" s="206"/>
      <c r="K296" s="352" t="s">
        <v>3336</v>
      </c>
    </row>
    <row r="297" spans="1:11" s="126" customFormat="1" ht="21" customHeight="1" x14ac:dyDescent="0.55000000000000004">
      <c r="A297" s="202"/>
      <c r="B297" s="212"/>
      <c r="C297" s="204"/>
      <c r="D297" s="219"/>
      <c r="E297" s="206"/>
      <c r="F297" s="203"/>
      <c r="G297" s="204"/>
      <c r="H297" s="203"/>
      <c r="I297" s="204"/>
      <c r="J297" s="206"/>
      <c r="K297" s="221"/>
    </row>
    <row r="298" spans="1:11" s="126" customFormat="1" ht="21" customHeight="1" x14ac:dyDescent="0.55000000000000004">
      <c r="A298" s="202">
        <v>69</v>
      </c>
      <c r="B298" s="212" t="s">
        <v>3450</v>
      </c>
      <c r="C298" s="204">
        <v>1500</v>
      </c>
      <c r="D298" s="219">
        <f>+C298</f>
        <v>1500</v>
      </c>
      <c r="E298" s="206" t="s">
        <v>19</v>
      </c>
      <c r="F298" s="203" t="s">
        <v>112</v>
      </c>
      <c r="G298" s="204">
        <f>+C298</f>
        <v>1500</v>
      </c>
      <c r="H298" s="203" t="str">
        <f>+F298</f>
        <v>1.หจก.เอสเอ็ม</v>
      </c>
      <c r="I298" s="204">
        <f>+C298</f>
        <v>1500</v>
      </c>
      <c r="J298" s="206" t="s">
        <v>31</v>
      </c>
      <c r="K298" s="221" t="s">
        <v>3451</v>
      </c>
    </row>
    <row r="299" spans="1:11" s="126" customFormat="1" ht="21" customHeight="1" x14ac:dyDescent="0.55000000000000004">
      <c r="A299" s="202"/>
      <c r="B299" s="203" t="s">
        <v>3452</v>
      </c>
      <c r="C299" s="204"/>
      <c r="D299" s="219"/>
      <c r="E299" s="206" t="s">
        <v>24</v>
      </c>
      <c r="F299" s="203" t="s">
        <v>1364</v>
      </c>
      <c r="G299" s="204"/>
      <c r="H299" s="203" t="s">
        <v>1364</v>
      </c>
      <c r="I299" s="204"/>
      <c r="J299" s="206"/>
      <c r="K299" s="352" t="s">
        <v>3336</v>
      </c>
    </row>
    <row r="300" spans="1:11" s="126" customFormat="1" ht="21" customHeight="1" x14ac:dyDescent="0.55000000000000004">
      <c r="A300" s="202"/>
      <c r="B300" s="212"/>
      <c r="C300" s="204"/>
      <c r="D300" s="219"/>
      <c r="E300" s="206"/>
      <c r="F300" s="203"/>
      <c r="G300" s="204"/>
      <c r="H300" s="203"/>
      <c r="I300" s="204"/>
      <c r="J300" s="206"/>
      <c r="K300" s="221"/>
    </row>
    <row r="301" spans="1:11" s="126" customFormat="1" ht="21" customHeight="1" x14ac:dyDescent="0.55000000000000004">
      <c r="A301" s="223">
        <v>70</v>
      </c>
      <c r="B301" s="212" t="s">
        <v>3453</v>
      </c>
      <c r="C301" s="204">
        <v>8900</v>
      </c>
      <c r="D301" s="219">
        <f>+C301</f>
        <v>8900</v>
      </c>
      <c r="E301" s="206" t="s">
        <v>19</v>
      </c>
      <c r="F301" s="203" t="s">
        <v>112</v>
      </c>
      <c r="G301" s="204">
        <f>+C301</f>
        <v>8900</v>
      </c>
      <c r="H301" s="203" t="str">
        <f>+F301</f>
        <v>1.หจก.เอสเอ็ม</v>
      </c>
      <c r="I301" s="204">
        <f>+C301</f>
        <v>8900</v>
      </c>
      <c r="J301" s="206" t="s">
        <v>31</v>
      </c>
      <c r="K301" s="221" t="s">
        <v>3454</v>
      </c>
    </row>
    <row r="302" spans="1:11" s="126" customFormat="1" ht="21" customHeight="1" x14ac:dyDescent="0.55000000000000004">
      <c r="A302" s="223"/>
      <c r="B302" s="203" t="s">
        <v>3455</v>
      </c>
      <c r="C302" s="204"/>
      <c r="D302" s="219"/>
      <c r="E302" s="206" t="s">
        <v>24</v>
      </c>
      <c r="F302" s="203" t="s">
        <v>1364</v>
      </c>
      <c r="G302" s="204"/>
      <c r="H302" s="203" t="s">
        <v>1364</v>
      </c>
      <c r="I302" s="204"/>
      <c r="J302" s="206"/>
      <c r="K302" s="352" t="s">
        <v>3336</v>
      </c>
    </row>
    <row r="303" spans="1:11" s="126" customFormat="1" ht="21" customHeight="1" x14ac:dyDescent="0.55000000000000004">
      <c r="A303" s="223"/>
      <c r="B303" s="203"/>
      <c r="C303" s="204"/>
      <c r="D303" s="219"/>
      <c r="E303" s="206"/>
      <c r="F303" s="203"/>
      <c r="G303" s="204"/>
      <c r="H303" s="203"/>
      <c r="I303" s="204"/>
      <c r="J303" s="206"/>
      <c r="K303" s="209"/>
    </row>
    <row r="304" spans="1:11" s="126" customFormat="1" ht="21" customHeight="1" x14ac:dyDescent="0.55000000000000004">
      <c r="A304" s="223">
        <v>71</v>
      </c>
      <c r="B304" s="212" t="s">
        <v>3456</v>
      </c>
      <c r="C304" s="204">
        <v>51900</v>
      </c>
      <c r="D304" s="219">
        <f>+C304</f>
        <v>51900</v>
      </c>
      <c r="E304" s="206" t="s">
        <v>19</v>
      </c>
      <c r="F304" s="203" t="s">
        <v>112</v>
      </c>
      <c r="G304" s="204">
        <f>+C304</f>
        <v>51900</v>
      </c>
      <c r="H304" s="203" t="str">
        <f>+F304</f>
        <v>1.หจก.เอสเอ็ม</v>
      </c>
      <c r="I304" s="204">
        <f>+C304</f>
        <v>51900</v>
      </c>
      <c r="J304" s="206" t="s">
        <v>31</v>
      </c>
      <c r="K304" s="221" t="s">
        <v>3457</v>
      </c>
    </row>
    <row r="305" spans="1:11" s="126" customFormat="1" ht="21" customHeight="1" x14ac:dyDescent="0.55000000000000004">
      <c r="A305" s="223"/>
      <c r="B305" s="203" t="s">
        <v>3458</v>
      </c>
      <c r="C305" s="204"/>
      <c r="D305" s="219"/>
      <c r="E305" s="206" t="s">
        <v>24</v>
      </c>
      <c r="F305" s="203" t="s">
        <v>1364</v>
      </c>
      <c r="G305" s="204"/>
      <c r="H305" s="203" t="s">
        <v>1364</v>
      </c>
      <c r="I305" s="204"/>
      <c r="J305" s="206"/>
      <c r="K305" s="352" t="s">
        <v>3336</v>
      </c>
    </row>
    <row r="306" spans="1:11" s="126" customFormat="1" ht="21" customHeight="1" x14ac:dyDescent="0.55000000000000004">
      <c r="A306" s="223"/>
      <c r="B306" s="203"/>
      <c r="C306" s="302"/>
      <c r="D306" s="303"/>
      <c r="E306" s="206"/>
      <c r="F306" s="203"/>
      <c r="G306" s="302"/>
      <c r="H306" s="203"/>
      <c r="I306" s="302"/>
      <c r="J306" s="206"/>
      <c r="K306" s="352"/>
    </row>
    <row r="307" spans="1:11" s="126" customFormat="1" ht="21" customHeight="1" x14ac:dyDescent="0.55000000000000004">
      <c r="A307" s="223"/>
      <c r="B307" s="203"/>
      <c r="C307" s="204"/>
      <c r="D307" s="219"/>
      <c r="E307" s="206"/>
      <c r="F307" s="203"/>
      <c r="G307" s="204"/>
      <c r="H307" s="203"/>
      <c r="I307" s="204"/>
      <c r="J307" s="206"/>
      <c r="K307" s="221"/>
    </row>
    <row r="308" spans="1:11" s="126" customFormat="1" ht="21" customHeight="1" x14ac:dyDescent="0.55000000000000004">
      <c r="A308" s="227"/>
      <c r="B308" s="228"/>
      <c r="C308" s="231"/>
      <c r="D308" s="229"/>
      <c r="E308" s="230"/>
      <c r="F308" s="228"/>
      <c r="G308" s="231"/>
      <c r="H308" s="228"/>
      <c r="I308" s="231"/>
      <c r="J308" s="230"/>
      <c r="K308" s="232"/>
    </row>
    <row r="309" spans="1:11" s="126" customFormat="1" ht="21" customHeight="1" x14ac:dyDescent="0.2">
      <c r="A309" s="181" t="s">
        <v>3</v>
      </c>
      <c r="B309" s="416" t="s">
        <v>4</v>
      </c>
      <c r="C309" s="182" t="s">
        <v>5</v>
      </c>
      <c r="D309" s="419" t="s">
        <v>6</v>
      </c>
      <c r="E309" s="183" t="s">
        <v>7</v>
      </c>
      <c r="F309" s="422" t="s">
        <v>8</v>
      </c>
      <c r="G309" s="423"/>
      <c r="H309" s="424" t="s">
        <v>9</v>
      </c>
      <c r="I309" s="425"/>
      <c r="J309" s="184" t="s">
        <v>10</v>
      </c>
      <c r="K309" s="181" t="s">
        <v>11</v>
      </c>
    </row>
    <row r="310" spans="1:11" s="126" customFormat="1" ht="21" customHeight="1" x14ac:dyDescent="0.2">
      <c r="A310" s="185"/>
      <c r="B310" s="417"/>
      <c r="C310" s="186" t="s">
        <v>12</v>
      </c>
      <c r="D310" s="420"/>
      <c r="E310" s="187" t="s">
        <v>12</v>
      </c>
      <c r="F310" s="426" t="s">
        <v>13</v>
      </c>
      <c r="G310" s="427"/>
      <c r="H310" s="428" t="s">
        <v>14</v>
      </c>
      <c r="I310" s="429"/>
      <c r="J310" s="188" t="s">
        <v>15</v>
      </c>
      <c r="K310" s="185" t="s">
        <v>16</v>
      </c>
    </row>
    <row r="311" spans="1:11" s="126" customFormat="1" ht="21" customHeight="1" x14ac:dyDescent="0.2">
      <c r="A311" s="189"/>
      <c r="B311" s="418"/>
      <c r="C311" s="190"/>
      <c r="D311" s="421"/>
      <c r="E311" s="191"/>
      <c r="F311" s="192"/>
      <c r="G311" s="193"/>
      <c r="H311" s="192"/>
      <c r="I311" s="194"/>
      <c r="J311" s="194"/>
      <c r="K311" s="189" t="s">
        <v>17</v>
      </c>
    </row>
    <row r="312" spans="1:11" s="126" customFormat="1" ht="21" customHeight="1" x14ac:dyDescent="0.55000000000000004">
      <c r="A312" s="195">
        <v>72</v>
      </c>
      <c r="B312" s="210" t="s">
        <v>3459</v>
      </c>
      <c r="C312" s="204">
        <v>3000</v>
      </c>
      <c r="D312" s="219">
        <f>+C312</f>
        <v>3000</v>
      </c>
      <c r="E312" s="206" t="s">
        <v>19</v>
      </c>
      <c r="F312" s="203" t="s">
        <v>112</v>
      </c>
      <c r="G312" s="204">
        <f>+C312</f>
        <v>3000</v>
      </c>
      <c r="H312" s="203" t="str">
        <f>+F312</f>
        <v>1.หจก.เอสเอ็ม</v>
      </c>
      <c r="I312" s="204">
        <f>+C312</f>
        <v>3000</v>
      </c>
      <c r="J312" s="326" t="s">
        <v>21</v>
      </c>
      <c r="K312" s="221" t="s">
        <v>3460</v>
      </c>
    </row>
    <row r="313" spans="1:11" s="126" customFormat="1" ht="21" customHeight="1" x14ac:dyDescent="0.55000000000000004">
      <c r="A313" s="202"/>
      <c r="B313" s="210" t="s">
        <v>3461</v>
      </c>
      <c r="C313" s="204"/>
      <c r="D313" s="219"/>
      <c r="E313" s="206" t="s">
        <v>24</v>
      </c>
      <c r="F313" s="203" t="s">
        <v>1364</v>
      </c>
      <c r="G313" s="204"/>
      <c r="H313" s="203" t="s">
        <v>1364</v>
      </c>
      <c r="I313" s="204"/>
      <c r="J313" s="206" t="s">
        <v>25</v>
      </c>
      <c r="K313" s="352" t="s">
        <v>3336</v>
      </c>
    </row>
    <row r="314" spans="1:11" s="126" customFormat="1" ht="21" customHeight="1" x14ac:dyDescent="0.55000000000000004">
      <c r="A314" s="202"/>
      <c r="B314" s="210" t="s">
        <v>3449</v>
      </c>
      <c r="C314" s="204"/>
      <c r="D314" s="224"/>
      <c r="E314" s="225"/>
      <c r="F314" s="210"/>
      <c r="G314" s="226"/>
      <c r="H314" s="210"/>
      <c r="I314" s="226"/>
      <c r="J314" s="206" t="s">
        <v>27</v>
      </c>
      <c r="K314" s="209"/>
    </row>
    <row r="315" spans="1:11" s="126" customFormat="1" ht="21" customHeight="1" x14ac:dyDescent="0.55000000000000004">
      <c r="A315" s="202"/>
      <c r="B315" s="210"/>
      <c r="C315" s="204"/>
      <c r="D315" s="205"/>
      <c r="E315" s="206"/>
      <c r="F315" s="203"/>
      <c r="G315" s="207"/>
      <c r="H315" s="203"/>
      <c r="I315" s="207"/>
      <c r="J315" s="206" t="s">
        <v>28</v>
      </c>
      <c r="K315" s="211"/>
    </row>
    <row r="316" spans="1:11" s="126" customFormat="1" ht="21" customHeight="1" x14ac:dyDescent="0.55000000000000004">
      <c r="A316" s="202"/>
      <c r="B316" s="210"/>
      <c r="C316" s="302"/>
      <c r="D316" s="308"/>
      <c r="E316" s="206"/>
      <c r="F316" s="203"/>
      <c r="G316" s="309"/>
      <c r="H316" s="203"/>
      <c r="I316" s="309"/>
      <c r="J316" s="206"/>
      <c r="K316" s="211"/>
    </row>
    <row r="317" spans="1:11" s="126" customFormat="1" ht="21" customHeight="1" x14ac:dyDescent="0.55000000000000004">
      <c r="A317" s="202">
        <v>73</v>
      </c>
      <c r="B317" s="210" t="s">
        <v>1288</v>
      </c>
      <c r="C317" s="204">
        <v>37700</v>
      </c>
      <c r="D317" s="219">
        <f>+C317</f>
        <v>37700</v>
      </c>
      <c r="E317" s="206" t="s">
        <v>19</v>
      </c>
      <c r="F317" s="203" t="s">
        <v>112</v>
      </c>
      <c r="G317" s="204">
        <f>+C317</f>
        <v>37700</v>
      </c>
      <c r="H317" s="203" t="str">
        <f>+F317</f>
        <v>1.หจก.เอสเอ็ม</v>
      </c>
      <c r="I317" s="204">
        <f>+C317</f>
        <v>37700</v>
      </c>
      <c r="J317" s="206" t="s">
        <v>31</v>
      </c>
      <c r="K317" s="221" t="s">
        <v>3462</v>
      </c>
    </row>
    <row r="318" spans="1:11" s="126" customFormat="1" ht="21" customHeight="1" x14ac:dyDescent="0.55000000000000004">
      <c r="A318" s="202"/>
      <c r="B318" s="212" t="s">
        <v>3463</v>
      </c>
      <c r="C318" s="204"/>
      <c r="D318" s="219"/>
      <c r="E318" s="206" t="s">
        <v>24</v>
      </c>
      <c r="F318" s="203" t="s">
        <v>1364</v>
      </c>
      <c r="G318" s="204"/>
      <c r="H318" s="203" t="s">
        <v>1364</v>
      </c>
      <c r="I318" s="204"/>
      <c r="J318" s="206"/>
      <c r="K318" s="352" t="s">
        <v>3336</v>
      </c>
    </row>
    <row r="319" spans="1:11" s="126" customFormat="1" ht="21" customHeight="1" x14ac:dyDescent="0.55000000000000004">
      <c r="A319" s="202"/>
      <c r="B319" s="203"/>
      <c r="C319" s="302"/>
      <c r="D319" s="303"/>
      <c r="E319" s="206"/>
      <c r="F319" s="203"/>
      <c r="G319" s="302"/>
      <c r="H319" s="203"/>
      <c r="I319" s="302"/>
      <c r="J319" s="206"/>
      <c r="K319" s="352"/>
    </row>
    <row r="320" spans="1:11" s="126" customFormat="1" ht="21" customHeight="1" x14ac:dyDescent="0.55000000000000004">
      <c r="A320" s="202">
        <v>74</v>
      </c>
      <c r="B320" s="203" t="s">
        <v>1278</v>
      </c>
      <c r="C320" s="204">
        <v>45200</v>
      </c>
      <c r="D320" s="219">
        <f>+C320</f>
        <v>45200</v>
      </c>
      <c r="E320" s="206" t="s">
        <v>19</v>
      </c>
      <c r="F320" s="203" t="s">
        <v>112</v>
      </c>
      <c r="G320" s="204">
        <f>+C320</f>
        <v>45200</v>
      </c>
      <c r="H320" s="203" t="str">
        <f>+F320</f>
        <v>1.หจก.เอสเอ็ม</v>
      </c>
      <c r="I320" s="204">
        <f>+C320</f>
        <v>45200</v>
      </c>
      <c r="J320" s="206" t="s">
        <v>31</v>
      </c>
      <c r="K320" s="221" t="s">
        <v>3464</v>
      </c>
    </row>
    <row r="321" spans="1:11" s="126" customFormat="1" ht="21" customHeight="1" x14ac:dyDescent="0.55000000000000004">
      <c r="A321" s="202"/>
      <c r="B321" s="210" t="s">
        <v>3465</v>
      </c>
      <c r="C321" s="204"/>
      <c r="D321" s="219"/>
      <c r="E321" s="206" t="s">
        <v>24</v>
      </c>
      <c r="F321" s="203" t="s">
        <v>1364</v>
      </c>
      <c r="G321" s="204"/>
      <c r="H321" s="203" t="s">
        <v>1364</v>
      </c>
      <c r="I321" s="204"/>
      <c r="J321" s="206"/>
      <c r="K321" s="352" t="s">
        <v>3336</v>
      </c>
    </row>
    <row r="322" spans="1:11" s="126" customFormat="1" ht="21" customHeight="1" x14ac:dyDescent="0.55000000000000004">
      <c r="A322" s="202"/>
      <c r="B322" s="203"/>
      <c r="C322" s="226"/>
      <c r="D322" s="224"/>
      <c r="E322" s="225"/>
      <c r="F322" s="203"/>
      <c r="G322" s="226"/>
      <c r="H322" s="210"/>
      <c r="I322" s="226"/>
      <c r="J322" s="206"/>
      <c r="K322" s="359"/>
    </row>
    <row r="323" spans="1:11" s="126" customFormat="1" ht="21" customHeight="1" x14ac:dyDescent="0.55000000000000004">
      <c r="A323" s="202">
        <v>75</v>
      </c>
      <c r="B323" s="212" t="s">
        <v>3456</v>
      </c>
      <c r="C323" s="302">
        <v>149700</v>
      </c>
      <c r="D323" s="303">
        <f>+C323</f>
        <v>149700</v>
      </c>
      <c r="E323" s="206" t="s">
        <v>19</v>
      </c>
      <c r="F323" s="203" t="s">
        <v>112</v>
      </c>
      <c r="G323" s="302">
        <f>+C323</f>
        <v>149700</v>
      </c>
      <c r="H323" s="203" t="str">
        <f>+F323</f>
        <v>1.หจก.เอสเอ็ม</v>
      </c>
      <c r="I323" s="302">
        <f>+C323</f>
        <v>149700</v>
      </c>
      <c r="J323" s="206" t="s">
        <v>31</v>
      </c>
      <c r="K323" s="221" t="s">
        <v>3466</v>
      </c>
    </row>
    <row r="324" spans="1:11" s="126" customFormat="1" ht="21" customHeight="1" x14ac:dyDescent="0.55000000000000004">
      <c r="A324" s="202"/>
      <c r="B324" s="210" t="s">
        <v>3465</v>
      </c>
      <c r="C324" s="204"/>
      <c r="D324" s="205"/>
      <c r="E324" s="206" t="s">
        <v>24</v>
      </c>
      <c r="F324" s="203" t="s">
        <v>1364</v>
      </c>
      <c r="G324" s="207"/>
      <c r="H324" s="203" t="s">
        <v>1364</v>
      </c>
      <c r="I324" s="207"/>
      <c r="J324" s="206"/>
      <c r="K324" s="352" t="s">
        <v>3336</v>
      </c>
    </row>
    <row r="325" spans="1:11" s="126" customFormat="1" ht="21" customHeight="1" x14ac:dyDescent="0.55000000000000004">
      <c r="A325" s="202"/>
      <c r="B325" s="203"/>
      <c r="C325" s="204"/>
      <c r="D325" s="219"/>
      <c r="E325" s="206"/>
      <c r="F325" s="203"/>
      <c r="G325" s="204"/>
      <c r="H325" s="203"/>
      <c r="I325" s="204"/>
      <c r="J325" s="206"/>
      <c r="K325" s="352"/>
    </row>
    <row r="326" spans="1:11" s="126" customFormat="1" ht="21" customHeight="1" x14ac:dyDescent="0.55000000000000004">
      <c r="A326" s="202">
        <v>76</v>
      </c>
      <c r="B326" s="212" t="s">
        <v>240</v>
      </c>
      <c r="C326" s="204">
        <v>9000</v>
      </c>
      <c r="D326" s="219">
        <f>+C326</f>
        <v>9000</v>
      </c>
      <c r="E326" s="206" t="s">
        <v>19</v>
      </c>
      <c r="F326" s="203" t="s">
        <v>112</v>
      </c>
      <c r="G326" s="204">
        <f>+C326</f>
        <v>9000</v>
      </c>
      <c r="H326" s="203" t="str">
        <f>+F326</f>
        <v>1.หจก.เอสเอ็ม</v>
      </c>
      <c r="I326" s="204">
        <f>+C326</f>
        <v>9000</v>
      </c>
      <c r="J326" s="206" t="s">
        <v>31</v>
      </c>
      <c r="K326" s="221" t="s">
        <v>3467</v>
      </c>
    </row>
    <row r="327" spans="1:11" s="126" customFormat="1" ht="21" customHeight="1" x14ac:dyDescent="0.55000000000000004">
      <c r="A327" s="202"/>
      <c r="B327" s="203" t="s">
        <v>3465</v>
      </c>
      <c r="C327" s="204"/>
      <c r="D327" s="219"/>
      <c r="E327" s="206" t="s">
        <v>24</v>
      </c>
      <c r="F327" s="203" t="s">
        <v>1364</v>
      </c>
      <c r="G327" s="204"/>
      <c r="H327" s="203" t="s">
        <v>1364</v>
      </c>
      <c r="I327" s="204"/>
      <c r="J327" s="206"/>
      <c r="K327" s="352" t="s">
        <v>3336</v>
      </c>
    </row>
    <row r="328" spans="1:11" s="126" customFormat="1" ht="21" customHeight="1" x14ac:dyDescent="0.55000000000000004">
      <c r="A328" s="202"/>
      <c r="B328" s="203"/>
      <c r="C328" s="204"/>
      <c r="D328" s="205"/>
      <c r="E328" s="206"/>
      <c r="F328" s="203"/>
      <c r="G328" s="207"/>
      <c r="H328" s="203"/>
      <c r="I328" s="207"/>
      <c r="J328" s="206"/>
      <c r="K328" s="209"/>
    </row>
    <row r="329" spans="1:11" s="126" customFormat="1" ht="21" customHeight="1" x14ac:dyDescent="0.55000000000000004">
      <c r="A329" s="202">
        <v>77</v>
      </c>
      <c r="B329" s="212" t="s">
        <v>1478</v>
      </c>
      <c r="C329" s="204">
        <v>56140</v>
      </c>
      <c r="D329" s="219">
        <f>+C329</f>
        <v>56140</v>
      </c>
      <c r="E329" s="206" t="s">
        <v>19</v>
      </c>
      <c r="F329" s="203" t="s">
        <v>112</v>
      </c>
      <c r="G329" s="204">
        <f>+C329</f>
        <v>56140</v>
      </c>
      <c r="H329" s="203" t="str">
        <f>+F329</f>
        <v>1.หจก.เอสเอ็ม</v>
      </c>
      <c r="I329" s="204">
        <f>+C329</f>
        <v>56140</v>
      </c>
      <c r="J329" s="206" t="s">
        <v>31</v>
      </c>
      <c r="K329" s="221" t="s">
        <v>3468</v>
      </c>
    </row>
    <row r="330" spans="1:11" s="126" customFormat="1" ht="21" customHeight="1" x14ac:dyDescent="0.55000000000000004">
      <c r="A330" s="202"/>
      <c r="B330" s="203" t="s">
        <v>3465</v>
      </c>
      <c r="C330" s="204"/>
      <c r="D330" s="219"/>
      <c r="E330" s="206" t="s">
        <v>24</v>
      </c>
      <c r="F330" s="203" t="s">
        <v>1364</v>
      </c>
      <c r="G330" s="204"/>
      <c r="H330" s="203" t="s">
        <v>1364</v>
      </c>
      <c r="I330" s="204"/>
      <c r="J330" s="206"/>
      <c r="K330" s="352" t="s">
        <v>3336</v>
      </c>
    </row>
    <row r="331" spans="1:11" s="126" customFormat="1" ht="21" customHeight="1" x14ac:dyDescent="0.55000000000000004">
      <c r="A331" s="202"/>
      <c r="B331" s="212"/>
      <c r="C331" s="302"/>
      <c r="D331" s="303"/>
      <c r="E331" s="206"/>
      <c r="F331" s="203"/>
      <c r="G331" s="302"/>
      <c r="H331" s="203"/>
      <c r="I331" s="302"/>
      <c r="J331" s="206"/>
      <c r="K331" s="221"/>
    </row>
    <row r="332" spans="1:11" s="126" customFormat="1" ht="21" customHeight="1" x14ac:dyDescent="0.55000000000000004">
      <c r="A332" s="242">
        <v>78</v>
      </c>
      <c r="B332" s="212" t="s">
        <v>3093</v>
      </c>
      <c r="C332" s="204">
        <v>76000</v>
      </c>
      <c r="D332" s="219">
        <f>+C332</f>
        <v>76000</v>
      </c>
      <c r="E332" s="206" t="s">
        <v>19</v>
      </c>
      <c r="F332" s="203" t="s">
        <v>112</v>
      </c>
      <c r="G332" s="204">
        <f>+C332</f>
        <v>76000</v>
      </c>
      <c r="H332" s="203" t="str">
        <f>+F332</f>
        <v>1.หจก.เอสเอ็ม</v>
      </c>
      <c r="I332" s="204">
        <f>+C332</f>
        <v>76000</v>
      </c>
      <c r="J332" s="206" t="s">
        <v>31</v>
      </c>
      <c r="K332" s="221" t="s">
        <v>3469</v>
      </c>
    </row>
    <row r="333" spans="1:11" s="126" customFormat="1" ht="21" customHeight="1" x14ac:dyDescent="0.55000000000000004">
      <c r="A333" s="242"/>
      <c r="B333" s="203" t="s">
        <v>3465</v>
      </c>
      <c r="C333" s="204"/>
      <c r="D333" s="219"/>
      <c r="E333" s="206" t="s">
        <v>24</v>
      </c>
      <c r="F333" s="203" t="s">
        <v>1364</v>
      </c>
      <c r="G333" s="204"/>
      <c r="H333" s="203" t="s">
        <v>1364</v>
      </c>
      <c r="I333" s="204"/>
      <c r="J333" s="206"/>
      <c r="K333" s="352" t="s">
        <v>3336</v>
      </c>
    </row>
    <row r="334" spans="1:11" s="126" customFormat="1" ht="21" customHeight="1" x14ac:dyDescent="0.55000000000000004">
      <c r="A334" s="242"/>
      <c r="B334" s="203"/>
      <c r="C334" s="204"/>
      <c r="D334" s="219"/>
      <c r="E334" s="206"/>
      <c r="F334" s="203"/>
      <c r="G334" s="204"/>
      <c r="H334" s="203"/>
      <c r="I334" s="204"/>
      <c r="J334" s="206" t="s">
        <v>2222</v>
      </c>
      <c r="K334" s="352"/>
    </row>
    <row r="335" spans="1:11" s="126" customFormat="1" ht="21" customHeight="1" x14ac:dyDescent="0.55000000000000004">
      <c r="A335" s="316">
        <v>79</v>
      </c>
      <c r="B335" s="212" t="s">
        <v>2633</v>
      </c>
      <c r="C335" s="204">
        <v>175310</v>
      </c>
      <c r="D335" s="219">
        <f>+C335</f>
        <v>175310</v>
      </c>
      <c r="E335" s="206" t="s">
        <v>19</v>
      </c>
      <c r="F335" s="203" t="s">
        <v>112</v>
      </c>
      <c r="G335" s="204">
        <f>+C335</f>
        <v>175310</v>
      </c>
      <c r="H335" s="203" t="str">
        <f>+F335</f>
        <v>1.หจก.เอสเอ็ม</v>
      </c>
      <c r="I335" s="204">
        <f>+C335</f>
        <v>175310</v>
      </c>
      <c r="J335" s="206" t="s">
        <v>31</v>
      </c>
      <c r="K335" s="221" t="s">
        <v>3470</v>
      </c>
    </row>
    <row r="336" spans="1:11" s="126" customFormat="1" ht="21" customHeight="1" x14ac:dyDescent="0.55000000000000004">
      <c r="A336" s="274"/>
      <c r="B336" s="228" t="s">
        <v>3465</v>
      </c>
      <c r="C336" s="231"/>
      <c r="D336" s="229"/>
      <c r="E336" s="230" t="s">
        <v>24</v>
      </c>
      <c r="F336" s="228" t="s">
        <v>1364</v>
      </c>
      <c r="G336" s="231"/>
      <c r="H336" s="228" t="s">
        <v>1364</v>
      </c>
      <c r="I336" s="231"/>
      <c r="J336" s="230"/>
      <c r="K336" s="363" t="s">
        <v>3336</v>
      </c>
    </row>
    <row r="337" spans="1:11" s="126" customFormat="1" ht="21" customHeight="1" x14ac:dyDescent="0.2">
      <c r="A337" s="181" t="s">
        <v>3</v>
      </c>
      <c r="B337" s="416" t="s">
        <v>4</v>
      </c>
      <c r="C337" s="182" t="s">
        <v>5</v>
      </c>
      <c r="D337" s="419" t="s">
        <v>6</v>
      </c>
      <c r="E337" s="183" t="s">
        <v>7</v>
      </c>
      <c r="F337" s="422" t="s">
        <v>8</v>
      </c>
      <c r="G337" s="423"/>
      <c r="H337" s="424" t="s">
        <v>9</v>
      </c>
      <c r="I337" s="425"/>
      <c r="J337" s="184" t="s">
        <v>10</v>
      </c>
      <c r="K337" s="181" t="s">
        <v>11</v>
      </c>
    </row>
    <row r="338" spans="1:11" s="126" customFormat="1" ht="21" customHeight="1" x14ac:dyDescent="0.2">
      <c r="A338" s="185"/>
      <c r="B338" s="417"/>
      <c r="C338" s="186" t="s">
        <v>12</v>
      </c>
      <c r="D338" s="420"/>
      <c r="E338" s="187" t="s">
        <v>12</v>
      </c>
      <c r="F338" s="426" t="s">
        <v>13</v>
      </c>
      <c r="G338" s="427"/>
      <c r="H338" s="428" t="s">
        <v>14</v>
      </c>
      <c r="I338" s="429"/>
      <c r="J338" s="188" t="s">
        <v>15</v>
      </c>
      <c r="K338" s="185" t="s">
        <v>16</v>
      </c>
    </row>
    <row r="339" spans="1:11" s="126" customFormat="1" ht="21" customHeight="1" x14ac:dyDescent="0.2">
      <c r="A339" s="189"/>
      <c r="B339" s="418"/>
      <c r="C339" s="190"/>
      <c r="D339" s="421"/>
      <c r="E339" s="191"/>
      <c r="F339" s="192"/>
      <c r="G339" s="193"/>
      <c r="H339" s="192"/>
      <c r="I339" s="194"/>
      <c r="J339" s="194"/>
      <c r="K339" s="189" t="s">
        <v>17</v>
      </c>
    </row>
    <row r="340" spans="1:11" s="126" customFormat="1" ht="21" customHeight="1" x14ac:dyDescent="0.55000000000000004">
      <c r="A340" s="195">
        <v>80</v>
      </c>
      <c r="B340" s="212" t="s">
        <v>240</v>
      </c>
      <c r="C340" s="204">
        <v>16000</v>
      </c>
      <c r="D340" s="219">
        <f>+C340</f>
        <v>16000</v>
      </c>
      <c r="E340" s="206" t="s">
        <v>19</v>
      </c>
      <c r="F340" s="203" t="s">
        <v>112</v>
      </c>
      <c r="G340" s="204">
        <f>+C340</f>
        <v>16000</v>
      </c>
      <c r="H340" s="203" t="str">
        <f>+F340</f>
        <v>1.หจก.เอสเอ็ม</v>
      </c>
      <c r="I340" s="204">
        <f>+C340</f>
        <v>16000</v>
      </c>
      <c r="J340" s="326" t="s">
        <v>21</v>
      </c>
      <c r="K340" s="221" t="s">
        <v>3471</v>
      </c>
    </row>
    <row r="341" spans="1:11" s="126" customFormat="1" ht="21" customHeight="1" x14ac:dyDescent="0.55000000000000004">
      <c r="A341" s="202"/>
      <c r="B341" s="210" t="s">
        <v>3472</v>
      </c>
      <c r="C341" s="204"/>
      <c r="D341" s="219"/>
      <c r="E341" s="206" t="s">
        <v>24</v>
      </c>
      <c r="F341" s="203" t="s">
        <v>1364</v>
      </c>
      <c r="G341" s="204"/>
      <c r="H341" s="203" t="s">
        <v>1364</v>
      </c>
      <c r="I341" s="204"/>
      <c r="J341" s="206" t="s">
        <v>25</v>
      </c>
      <c r="K341" s="352" t="s">
        <v>3336</v>
      </c>
    </row>
    <row r="342" spans="1:11" s="126" customFormat="1" ht="21" customHeight="1" x14ac:dyDescent="0.55000000000000004">
      <c r="A342" s="202"/>
      <c r="B342" s="203"/>
      <c r="C342" s="204"/>
      <c r="D342" s="205"/>
      <c r="E342" s="206"/>
      <c r="F342" s="203"/>
      <c r="G342" s="207"/>
      <c r="H342" s="203"/>
      <c r="I342" s="207"/>
      <c r="J342" s="206" t="s">
        <v>27</v>
      </c>
      <c r="K342" s="209"/>
    </row>
    <row r="343" spans="1:11" s="126" customFormat="1" ht="21" customHeight="1" x14ac:dyDescent="0.55000000000000004">
      <c r="A343" s="202"/>
      <c r="B343" s="210"/>
      <c r="C343" s="204"/>
      <c r="D343" s="205"/>
      <c r="E343" s="206"/>
      <c r="F343" s="203"/>
      <c r="G343" s="207"/>
      <c r="H343" s="203"/>
      <c r="I343" s="207"/>
      <c r="J343" s="206" t="s">
        <v>28</v>
      </c>
      <c r="K343" s="211"/>
    </row>
    <row r="344" spans="1:11" s="126" customFormat="1" ht="21" customHeight="1" x14ac:dyDescent="0.55000000000000004">
      <c r="A344" s="223"/>
      <c r="B344" s="210"/>
      <c r="C344" s="317"/>
      <c r="D344" s="366"/>
      <c r="E344" s="225"/>
      <c r="F344" s="210"/>
      <c r="G344" s="367"/>
      <c r="H344" s="210"/>
      <c r="I344" s="367"/>
      <c r="J344" s="225"/>
      <c r="K344" s="211"/>
    </row>
    <row r="345" spans="1:11" s="126" customFormat="1" ht="21" customHeight="1" x14ac:dyDescent="0.55000000000000004">
      <c r="A345" s="202">
        <v>81</v>
      </c>
      <c r="B345" s="222" t="s">
        <v>1288</v>
      </c>
      <c r="C345" s="204">
        <v>4900</v>
      </c>
      <c r="D345" s="219">
        <f>+C345</f>
        <v>4900</v>
      </c>
      <c r="E345" s="206" t="s">
        <v>19</v>
      </c>
      <c r="F345" s="203" t="s">
        <v>112</v>
      </c>
      <c r="G345" s="204">
        <f>+C345</f>
        <v>4900</v>
      </c>
      <c r="H345" s="203" t="str">
        <f>+F345</f>
        <v>1.หจก.เอสเอ็ม</v>
      </c>
      <c r="I345" s="204">
        <f>+C345</f>
        <v>4900</v>
      </c>
      <c r="J345" s="206" t="s">
        <v>31</v>
      </c>
      <c r="K345" s="221" t="s">
        <v>3473</v>
      </c>
    </row>
    <row r="346" spans="1:11" s="126" customFormat="1" ht="21" customHeight="1" x14ac:dyDescent="0.55000000000000004">
      <c r="A346" s="202"/>
      <c r="B346" s="203" t="s">
        <v>3474</v>
      </c>
      <c r="C346" s="204"/>
      <c r="D346" s="219"/>
      <c r="E346" s="206" t="s">
        <v>24</v>
      </c>
      <c r="F346" s="203" t="s">
        <v>1364</v>
      </c>
      <c r="G346" s="204"/>
      <c r="H346" s="203" t="s">
        <v>1364</v>
      </c>
      <c r="I346" s="204"/>
      <c r="J346" s="206"/>
      <c r="K346" s="352" t="s">
        <v>3336</v>
      </c>
    </row>
    <row r="347" spans="1:11" s="126" customFormat="1" ht="21" customHeight="1" x14ac:dyDescent="0.55000000000000004">
      <c r="A347" s="202"/>
      <c r="B347" s="203"/>
      <c r="C347" s="226"/>
      <c r="D347" s="310"/>
      <c r="E347" s="225"/>
      <c r="F347" s="203"/>
      <c r="G347" s="312"/>
      <c r="H347" s="210"/>
      <c r="I347" s="312"/>
      <c r="J347" s="206"/>
      <c r="K347" s="211"/>
    </row>
    <row r="348" spans="1:11" s="126" customFormat="1" ht="21" customHeight="1" x14ac:dyDescent="0.55000000000000004">
      <c r="A348" s="202">
        <v>82</v>
      </c>
      <c r="B348" s="212" t="s">
        <v>3475</v>
      </c>
      <c r="C348" s="302">
        <v>120000</v>
      </c>
      <c r="D348" s="303">
        <f>+C348</f>
        <v>120000</v>
      </c>
      <c r="E348" s="206" t="s">
        <v>19</v>
      </c>
      <c r="F348" s="203" t="s">
        <v>112</v>
      </c>
      <c r="G348" s="302">
        <f>+C348</f>
        <v>120000</v>
      </c>
      <c r="H348" s="203" t="str">
        <f>+F348</f>
        <v>1.หจก.เอสเอ็ม</v>
      </c>
      <c r="I348" s="302">
        <f>+C348</f>
        <v>120000</v>
      </c>
      <c r="J348" s="206" t="s">
        <v>31</v>
      </c>
      <c r="K348" s="221" t="s">
        <v>3476</v>
      </c>
    </row>
    <row r="349" spans="1:11" s="126" customFormat="1" ht="21" customHeight="1" x14ac:dyDescent="0.55000000000000004">
      <c r="A349" s="202"/>
      <c r="B349" s="210" t="s">
        <v>3477</v>
      </c>
      <c r="C349" s="204"/>
      <c r="D349" s="205"/>
      <c r="E349" s="206" t="s">
        <v>24</v>
      </c>
      <c r="F349" s="203" t="s">
        <v>1364</v>
      </c>
      <c r="G349" s="207"/>
      <c r="H349" s="203" t="s">
        <v>1364</v>
      </c>
      <c r="I349" s="207"/>
      <c r="J349" s="206"/>
      <c r="K349" s="352" t="s">
        <v>3341</v>
      </c>
    </row>
    <row r="350" spans="1:11" s="126" customFormat="1" ht="21" customHeight="1" x14ac:dyDescent="0.55000000000000004">
      <c r="A350" s="202"/>
      <c r="B350" s="203" t="s">
        <v>3478</v>
      </c>
      <c r="C350" s="204"/>
      <c r="D350" s="205"/>
      <c r="E350" s="206"/>
      <c r="F350" s="203"/>
      <c r="G350" s="207"/>
      <c r="H350" s="203"/>
      <c r="I350" s="207"/>
      <c r="J350" s="206"/>
      <c r="K350" s="221"/>
    </row>
    <row r="351" spans="1:11" s="126" customFormat="1" ht="21" customHeight="1" x14ac:dyDescent="0.55000000000000004">
      <c r="A351" s="202"/>
      <c r="B351" s="212"/>
      <c r="C351" s="204"/>
      <c r="D351" s="219"/>
      <c r="E351" s="206"/>
      <c r="F351" s="203"/>
      <c r="G351" s="204"/>
      <c r="H351" s="203"/>
      <c r="I351" s="204"/>
      <c r="J351" s="206"/>
      <c r="K351" s="221"/>
    </row>
    <row r="352" spans="1:11" s="126" customFormat="1" ht="21" customHeight="1" x14ac:dyDescent="0.55000000000000004">
      <c r="A352" s="202">
        <v>83</v>
      </c>
      <c r="B352" s="212" t="s">
        <v>3479</v>
      </c>
      <c r="C352" s="204">
        <v>10000</v>
      </c>
      <c r="D352" s="219">
        <f>+C352</f>
        <v>10000</v>
      </c>
      <c r="E352" s="206" t="s">
        <v>19</v>
      </c>
      <c r="F352" s="203" t="s">
        <v>3480</v>
      </c>
      <c r="G352" s="204">
        <f>+C352</f>
        <v>10000</v>
      </c>
      <c r="H352" s="203" t="str">
        <f>+F352</f>
        <v>1.ร้านมั่นคง 168 เซอร์วิส</v>
      </c>
      <c r="I352" s="204">
        <f>+C352</f>
        <v>10000</v>
      </c>
      <c r="J352" s="206" t="s">
        <v>31</v>
      </c>
      <c r="K352" s="221" t="s">
        <v>3481</v>
      </c>
    </row>
    <row r="353" spans="1:11" s="126" customFormat="1" ht="21" customHeight="1" x14ac:dyDescent="0.55000000000000004">
      <c r="A353" s="202"/>
      <c r="B353" s="203" t="s">
        <v>3482</v>
      </c>
      <c r="C353" s="204"/>
      <c r="D353" s="219"/>
      <c r="E353" s="206" t="s">
        <v>24</v>
      </c>
      <c r="F353" s="203"/>
      <c r="G353" s="204"/>
      <c r="H353" s="203"/>
      <c r="I353" s="204"/>
      <c r="J353" s="206"/>
      <c r="K353" s="352" t="s">
        <v>3341</v>
      </c>
    </row>
    <row r="354" spans="1:11" s="126" customFormat="1" ht="21" customHeight="1" x14ac:dyDescent="0.55000000000000004">
      <c r="A354" s="202"/>
      <c r="B354" s="203"/>
      <c r="C354" s="204"/>
      <c r="D354" s="205"/>
      <c r="E354" s="206"/>
      <c r="F354" s="203"/>
      <c r="G354" s="207"/>
      <c r="H354" s="203"/>
      <c r="I354" s="207"/>
      <c r="J354" s="206"/>
      <c r="K354" s="209"/>
    </row>
    <row r="355" spans="1:11" s="126" customFormat="1" ht="21" customHeight="1" x14ac:dyDescent="0.55000000000000004">
      <c r="A355" s="202">
        <v>84</v>
      </c>
      <c r="B355" s="212" t="s">
        <v>251</v>
      </c>
      <c r="C355" s="204">
        <v>186970</v>
      </c>
      <c r="D355" s="219">
        <f>+C355</f>
        <v>186970</v>
      </c>
      <c r="E355" s="206" t="s">
        <v>19</v>
      </c>
      <c r="F355" s="203" t="s">
        <v>112</v>
      </c>
      <c r="G355" s="204">
        <f>+C355</f>
        <v>186970</v>
      </c>
      <c r="H355" s="203" t="str">
        <f>+F355</f>
        <v>1.หจก.เอสเอ็ม</v>
      </c>
      <c r="I355" s="204">
        <f>+C355</f>
        <v>186970</v>
      </c>
      <c r="J355" s="206" t="s">
        <v>31</v>
      </c>
      <c r="K355" s="221" t="s">
        <v>3483</v>
      </c>
    </row>
    <row r="356" spans="1:11" s="126" customFormat="1" ht="21" customHeight="1" x14ac:dyDescent="0.55000000000000004">
      <c r="A356" s="202"/>
      <c r="B356" s="203" t="s">
        <v>3484</v>
      </c>
      <c r="C356" s="204"/>
      <c r="D356" s="219"/>
      <c r="E356" s="206" t="s">
        <v>24</v>
      </c>
      <c r="F356" s="203" t="s">
        <v>1364</v>
      </c>
      <c r="G356" s="204"/>
      <c r="H356" s="203" t="s">
        <v>1364</v>
      </c>
      <c r="I356" s="204"/>
      <c r="J356" s="206"/>
      <c r="K356" s="352" t="s">
        <v>3485</v>
      </c>
    </row>
    <row r="357" spans="1:11" s="126" customFormat="1" ht="21" customHeight="1" x14ac:dyDescent="0.55000000000000004">
      <c r="A357" s="223"/>
      <c r="B357" s="212"/>
      <c r="C357" s="302"/>
      <c r="D357" s="303"/>
      <c r="E357" s="206"/>
      <c r="F357" s="203"/>
      <c r="G357" s="302"/>
      <c r="H357" s="203"/>
      <c r="I357" s="302"/>
      <c r="J357" s="206"/>
      <c r="K357" s="221"/>
    </row>
    <row r="358" spans="1:11" s="126" customFormat="1" ht="21" customHeight="1" x14ac:dyDescent="0.55000000000000004">
      <c r="A358" s="223">
        <v>85</v>
      </c>
      <c r="B358" s="212" t="s">
        <v>1425</v>
      </c>
      <c r="C358" s="204">
        <v>118618</v>
      </c>
      <c r="D358" s="219">
        <f>+C358</f>
        <v>118618</v>
      </c>
      <c r="E358" s="206" t="s">
        <v>19</v>
      </c>
      <c r="F358" s="203" t="s">
        <v>197</v>
      </c>
      <c r="G358" s="204">
        <f>+C358</f>
        <v>118618</v>
      </c>
      <c r="H358" s="203" t="str">
        <f>+F358</f>
        <v>1.บริษัท สยามเซ็นเตอร์</v>
      </c>
      <c r="I358" s="204">
        <f>+C358</f>
        <v>118618</v>
      </c>
      <c r="J358" s="206" t="s">
        <v>31</v>
      </c>
      <c r="K358" s="221" t="s">
        <v>3486</v>
      </c>
    </row>
    <row r="359" spans="1:11" s="126" customFormat="1" ht="21" customHeight="1" x14ac:dyDescent="0.55000000000000004">
      <c r="A359" s="223"/>
      <c r="B359" s="203" t="s">
        <v>1106</v>
      </c>
      <c r="C359" s="204"/>
      <c r="D359" s="219"/>
      <c r="E359" s="206" t="s">
        <v>24</v>
      </c>
      <c r="F359" s="203" t="s">
        <v>615</v>
      </c>
      <c r="G359" s="204"/>
      <c r="H359" s="203" t="s">
        <v>615</v>
      </c>
      <c r="I359" s="204"/>
      <c r="J359" s="206"/>
      <c r="K359" s="352" t="s">
        <v>3487</v>
      </c>
    </row>
    <row r="360" spans="1:11" s="126" customFormat="1" ht="21" customHeight="1" x14ac:dyDescent="0.55000000000000004">
      <c r="A360" s="365"/>
      <c r="B360" s="203"/>
      <c r="C360" s="204"/>
      <c r="D360" s="219"/>
      <c r="E360" s="206"/>
      <c r="F360" s="203"/>
      <c r="G360" s="204"/>
      <c r="H360" s="203"/>
      <c r="I360" s="204"/>
      <c r="J360" s="206" t="s">
        <v>2222</v>
      </c>
      <c r="K360" s="352"/>
    </row>
    <row r="361" spans="1:11" s="126" customFormat="1" ht="21" customHeight="1" x14ac:dyDescent="0.55000000000000004">
      <c r="A361" s="242">
        <v>86</v>
      </c>
      <c r="B361" s="212" t="s">
        <v>645</v>
      </c>
      <c r="C361" s="204">
        <v>27380</v>
      </c>
      <c r="D361" s="219">
        <f>+C361</f>
        <v>27380</v>
      </c>
      <c r="E361" s="206" t="s">
        <v>19</v>
      </c>
      <c r="F361" s="203" t="s">
        <v>112</v>
      </c>
      <c r="G361" s="204">
        <f>+C361</f>
        <v>27380</v>
      </c>
      <c r="H361" s="203" t="str">
        <f>+F361</f>
        <v>1.หจก.เอสเอ็ม</v>
      </c>
      <c r="I361" s="204">
        <f>+C361</f>
        <v>27380</v>
      </c>
      <c r="J361" s="206" t="s">
        <v>31</v>
      </c>
      <c r="K361" s="221" t="s">
        <v>3488</v>
      </c>
    </row>
    <row r="362" spans="1:11" s="126" customFormat="1" ht="21" customHeight="1" x14ac:dyDescent="0.55000000000000004">
      <c r="A362" s="242"/>
      <c r="B362" s="203" t="s">
        <v>3489</v>
      </c>
      <c r="C362" s="204"/>
      <c r="D362" s="219"/>
      <c r="E362" s="206" t="s">
        <v>24</v>
      </c>
      <c r="F362" s="203" t="s">
        <v>1364</v>
      </c>
      <c r="G362" s="204"/>
      <c r="H362" s="203" t="s">
        <v>1364</v>
      </c>
      <c r="I362" s="204"/>
      <c r="J362" s="206"/>
      <c r="K362" s="352" t="s">
        <v>3487</v>
      </c>
    </row>
    <row r="363" spans="1:11" s="126" customFormat="1" ht="21" customHeight="1" x14ac:dyDescent="0.55000000000000004">
      <c r="A363" s="242"/>
      <c r="B363" s="203"/>
      <c r="C363" s="204"/>
      <c r="D363" s="219"/>
      <c r="E363" s="206"/>
      <c r="F363" s="203"/>
      <c r="G363" s="204"/>
      <c r="H363" s="203"/>
      <c r="I363" s="204"/>
      <c r="J363" s="206"/>
      <c r="K363" s="352"/>
    </row>
    <row r="364" spans="1:11" s="126" customFormat="1" ht="21" customHeight="1" x14ac:dyDescent="0.55000000000000004">
      <c r="A364" s="274"/>
      <c r="B364" s="228"/>
      <c r="C364" s="231"/>
      <c r="D364" s="229"/>
      <c r="E364" s="230"/>
      <c r="F364" s="228"/>
      <c r="G364" s="231"/>
      <c r="H364" s="228"/>
      <c r="I364" s="231"/>
      <c r="J364" s="230"/>
      <c r="K364" s="363"/>
    </row>
    <row r="365" spans="1:11" s="126" customFormat="1" ht="21" customHeight="1" x14ac:dyDescent="0.2">
      <c r="A365" s="181" t="s">
        <v>3</v>
      </c>
      <c r="B365" s="416" t="s">
        <v>4</v>
      </c>
      <c r="C365" s="182" t="s">
        <v>5</v>
      </c>
      <c r="D365" s="419" t="s">
        <v>6</v>
      </c>
      <c r="E365" s="183" t="s">
        <v>7</v>
      </c>
      <c r="F365" s="422" t="s">
        <v>8</v>
      </c>
      <c r="G365" s="423"/>
      <c r="H365" s="424" t="s">
        <v>9</v>
      </c>
      <c r="I365" s="425"/>
      <c r="J365" s="184" t="s">
        <v>10</v>
      </c>
      <c r="K365" s="181" t="s">
        <v>11</v>
      </c>
    </row>
    <row r="366" spans="1:11" s="126" customFormat="1" ht="21" customHeight="1" x14ac:dyDescent="0.2">
      <c r="A366" s="185"/>
      <c r="B366" s="417"/>
      <c r="C366" s="186" t="s">
        <v>12</v>
      </c>
      <c r="D366" s="420"/>
      <c r="E366" s="187" t="s">
        <v>12</v>
      </c>
      <c r="F366" s="426" t="s">
        <v>13</v>
      </c>
      <c r="G366" s="427"/>
      <c r="H366" s="428" t="s">
        <v>14</v>
      </c>
      <c r="I366" s="429"/>
      <c r="J366" s="188" t="s">
        <v>15</v>
      </c>
      <c r="K366" s="185" t="s">
        <v>16</v>
      </c>
    </row>
    <row r="367" spans="1:11" s="126" customFormat="1" ht="21" customHeight="1" x14ac:dyDescent="0.2">
      <c r="A367" s="189"/>
      <c r="B367" s="418"/>
      <c r="C367" s="190"/>
      <c r="D367" s="421"/>
      <c r="E367" s="191"/>
      <c r="F367" s="192"/>
      <c r="G367" s="193"/>
      <c r="H367" s="192"/>
      <c r="I367" s="194"/>
      <c r="J367" s="194"/>
      <c r="K367" s="189" t="s">
        <v>17</v>
      </c>
    </row>
    <row r="368" spans="1:11" s="126" customFormat="1" ht="21" customHeight="1" x14ac:dyDescent="0.55000000000000004">
      <c r="A368" s="195">
        <v>87</v>
      </c>
      <c r="B368" s="212" t="s">
        <v>3490</v>
      </c>
      <c r="C368" s="204">
        <v>79000</v>
      </c>
      <c r="D368" s="219">
        <f>+C368</f>
        <v>79000</v>
      </c>
      <c r="E368" s="206" t="s">
        <v>19</v>
      </c>
      <c r="F368" s="203" t="s">
        <v>1255</v>
      </c>
      <c r="G368" s="204">
        <f>+C368</f>
        <v>79000</v>
      </c>
      <c r="H368" s="203" t="str">
        <f>+F368</f>
        <v>1.ร้านม่านนิพนธ์</v>
      </c>
      <c r="I368" s="204">
        <f>+C368</f>
        <v>79000</v>
      </c>
      <c r="J368" s="326" t="s">
        <v>21</v>
      </c>
      <c r="K368" s="221" t="s">
        <v>3491</v>
      </c>
    </row>
    <row r="369" spans="1:11" s="126" customFormat="1" ht="21" customHeight="1" x14ac:dyDescent="0.55000000000000004">
      <c r="A369" s="202"/>
      <c r="B369" s="210" t="s">
        <v>3492</v>
      </c>
      <c r="C369" s="204"/>
      <c r="D369" s="219"/>
      <c r="E369" s="206" t="s">
        <v>24</v>
      </c>
      <c r="F369" s="203"/>
      <c r="G369" s="204"/>
      <c r="H369" s="203"/>
      <c r="I369" s="204"/>
      <c r="J369" s="206" t="s">
        <v>25</v>
      </c>
      <c r="K369" s="352" t="s">
        <v>3487</v>
      </c>
    </row>
    <row r="370" spans="1:11" s="126" customFormat="1" ht="21" customHeight="1" x14ac:dyDescent="0.55000000000000004">
      <c r="A370" s="202"/>
      <c r="B370" s="203"/>
      <c r="C370" s="204"/>
      <c r="D370" s="205"/>
      <c r="E370" s="206"/>
      <c r="F370" s="203"/>
      <c r="G370" s="207"/>
      <c r="H370" s="203"/>
      <c r="I370" s="207"/>
      <c r="J370" s="206" t="s">
        <v>27</v>
      </c>
      <c r="K370" s="209"/>
    </row>
    <row r="371" spans="1:11" s="126" customFormat="1" ht="21" customHeight="1" x14ac:dyDescent="0.55000000000000004">
      <c r="A371" s="202"/>
      <c r="B371" s="210"/>
      <c r="C371" s="204"/>
      <c r="D371" s="205"/>
      <c r="E371" s="206"/>
      <c r="F371" s="203"/>
      <c r="G371" s="207"/>
      <c r="H371" s="203"/>
      <c r="I371" s="207"/>
      <c r="J371" s="206" t="s">
        <v>28</v>
      </c>
      <c r="K371" s="211"/>
    </row>
    <row r="372" spans="1:11" s="126" customFormat="1" ht="21" customHeight="1" x14ac:dyDescent="0.55000000000000004">
      <c r="A372" s="223"/>
      <c r="B372" s="210"/>
      <c r="C372" s="317"/>
      <c r="D372" s="366"/>
      <c r="E372" s="225"/>
      <c r="F372" s="210"/>
      <c r="G372" s="367"/>
      <c r="H372" s="210"/>
      <c r="I372" s="367"/>
      <c r="J372" s="225"/>
      <c r="K372" s="211"/>
    </row>
    <row r="373" spans="1:11" s="126" customFormat="1" ht="21" customHeight="1" x14ac:dyDescent="0.55000000000000004">
      <c r="A373" s="202">
        <v>88</v>
      </c>
      <c r="B373" s="222" t="s">
        <v>1447</v>
      </c>
      <c r="C373" s="204">
        <v>38500</v>
      </c>
      <c r="D373" s="219">
        <f>+C373</f>
        <v>38500</v>
      </c>
      <c r="E373" s="206" t="s">
        <v>19</v>
      </c>
      <c r="F373" s="203" t="s">
        <v>1255</v>
      </c>
      <c r="G373" s="204">
        <f>+C373</f>
        <v>38500</v>
      </c>
      <c r="H373" s="203" t="str">
        <f>+F373</f>
        <v>1.ร้านม่านนิพนธ์</v>
      </c>
      <c r="I373" s="204">
        <f>+C373</f>
        <v>38500</v>
      </c>
      <c r="J373" s="206" t="s">
        <v>31</v>
      </c>
      <c r="K373" s="221" t="s">
        <v>3493</v>
      </c>
    </row>
    <row r="374" spans="1:11" s="126" customFormat="1" ht="21" customHeight="1" x14ac:dyDescent="0.55000000000000004">
      <c r="A374" s="202"/>
      <c r="B374" s="203" t="s">
        <v>3494</v>
      </c>
      <c r="C374" s="204"/>
      <c r="D374" s="219"/>
      <c r="E374" s="206" t="s">
        <v>24</v>
      </c>
      <c r="F374" s="203"/>
      <c r="G374" s="204"/>
      <c r="H374" s="203"/>
      <c r="I374" s="204"/>
      <c r="J374" s="206"/>
      <c r="K374" s="352" t="s">
        <v>3487</v>
      </c>
    </row>
    <row r="375" spans="1:11" s="126" customFormat="1" ht="21" customHeight="1" x14ac:dyDescent="0.55000000000000004">
      <c r="A375" s="202"/>
      <c r="B375" s="203"/>
      <c r="C375" s="226"/>
      <c r="D375" s="219"/>
      <c r="E375" s="206"/>
      <c r="F375" s="203"/>
      <c r="G375" s="204"/>
      <c r="H375" s="203"/>
      <c r="I375" s="204"/>
      <c r="J375" s="206"/>
      <c r="K375" s="352"/>
    </row>
    <row r="376" spans="1:11" s="126" customFormat="1" ht="21" customHeight="1" x14ac:dyDescent="0.55000000000000004">
      <c r="A376" s="202">
        <v>89</v>
      </c>
      <c r="B376" s="203" t="s">
        <v>3495</v>
      </c>
      <c r="C376" s="204">
        <v>24500</v>
      </c>
      <c r="D376" s="219">
        <f>+C376</f>
        <v>24500</v>
      </c>
      <c r="E376" s="206" t="s">
        <v>19</v>
      </c>
      <c r="F376" s="203" t="s">
        <v>1255</v>
      </c>
      <c r="G376" s="204">
        <f>+C376</f>
        <v>24500</v>
      </c>
      <c r="H376" s="203" t="str">
        <f>+F376</f>
        <v>1.ร้านม่านนิพนธ์</v>
      </c>
      <c r="I376" s="204">
        <f>+C376</f>
        <v>24500</v>
      </c>
      <c r="J376" s="206" t="s">
        <v>31</v>
      </c>
      <c r="K376" s="221" t="s">
        <v>3496</v>
      </c>
    </row>
    <row r="377" spans="1:11" s="126" customFormat="1" ht="21" customHeight="1" x14ac:dyDescent="0.55000000000000004">
      <c r="A377" s="202"/>
      <c r="B377" s="203" t="s">
        <v>3497</v>
      </c>
      <c r="C377" s="204"/>
      <c r="D377" s="219"/>
      <c r="E377" s="206" t="s">
        <v>24</v>
      </c>
      <c r="F377" s="203"/>
      <c r="G377" s="204"/>
      <c r="H377" s="203"/>
      <c r="I377" s="204"/>
      <c r="J377" s="206"/>
      <c r="K377" s="352" t="s">
        <v>3487</v>
      </c>
    </row>
    <row r="378" spans="1:11" s="126" customFormat="1" ht="21" customHeight="1" x14ac:dyDescent="0.55000000000000004">
      <c r="A378" s="202"/>
      <c r="B378" s="212"/>
      <c r="C378" s="317"/>
      <c r="D378" s="362"/>
      <c r="E378" s="225"/>
      <c r="F378" s="203"/>
      <c r="G378" s="317"/>
      <c r="H378" s="210"/>
      <c r="I378" s="317"/>
      <c r="J378" s="206"/>
      <c r="K378" s="385"/>
    </row>
    <row r="379" spans="1:11" s="126" customFormat="1" ht="21" customHeight="1" x14ac:dyDescent="0.55000000000000004">
      <c r="A379" s="202">
        <v>90</v>
      </c>
      <c r="B379" s="212" t="s">
        <v>3498</v>
      </c>
      <c r="C379" s="302">
        <v>68842</v>
      </c>
      <c r="D379" s="303">
        <f>+C379</f>
        <v>68842</v>
      </c>
      <c r="E379" s="206" t="s">
        <v>19</v>
      </c>
      <c r="F379" s="203" t="s">
        <v>112</v>
      </c>
      <c r="G379" s="302">
        <f>+C379</f>
        <v>68842</v>
      </c>
      <c r="H379" s="203" t="str">
        <f>+F379</f>
        <v>1.หจก.เอสเอ็ม</v>
      </c>
      <c r="I379" s="302">
        <f>+C379</f>
        <v>68842</v>
      </c>
      <c r="J379" s="206" t="s">
        <v>31</v>
      </c>
      <c r="K379" s="221" t="s">
        <v>3499</v>
      </c>
    </row>
    <row r="380" spans="1:11" s="126" customFormat="1" ht="21" customHeight="1" x14ac:dyDescent="0.55000000000000004">
      <c r="A380" s="202"/>
      <c r="B380" s="210" t="s">
        <v>3500</v>
      </c>
      <c r="C380" s="204"/>
      <c r="D380" s="205"/>
      <c r="E380" s="206" t="s">
        <v>24</v>
      </c>
      <c r="F380" s="203" t="s">
        <v>1364</v>
      </c>
      <c r="G380" s="207"/>
      <c r="H380" s="203" t="s">
        <v>1364</v>
      </c>
      <c r="I380" s="207"/>
      <c r="J380" s="206"/>
      <c r="K380" s="352" t="s">
        <v>3487</v>
      </c>
    </row>
    <row r="381" spans="1:11" s="126" customFormat="1" ht="21" customHeight="1" x14ac:dyDescent="0.55000000000000004">
      <c r="A381" s="202"/>
      <c r="B381" s="203" t="s">
        <v>3501</v>
      </c>
      <c r="C381" s="204"/>
      <c r="D381" s="219"/>
      <c r="E381" s="206"/>
      <c r="F381" s="203"/>
      <c r="G381" s="204"/>
      <c r="H381" s="203"/>
      <c r="I381" s="204"/>
      <c r="J381" s="206"/>
      <c r="K381" s="352"/>
    </row>
    <row r="382" spans="1:11" s="126" customFormat="1" ht="21" customHeight="1" x14ac:dyDescent="0.55000000000000004">
      <c r="A382" s="202"/>
      <c r="B382" s="212"/>
      <c r="C382" s="204"/>
      <c r="D382" s="219"/>
      <c r="E382" s="206"/>
      <c r="F382" s="203"/>
      <c r="G382" s="204"/>
      <c r="H382" s="203"/>
      <c r="I382" s="204"/>
      <c r="J382" s="206"/>
      <c r="K382" s="221"/>
    </row>
    <row r="383" spans="1:11" s="126" customFormat="1" ht="21" customHeight="1" x14ac:dyDescent="0.55000000000000004">
      <c r="A383" s="202">
        <v>91</v>
      </c>
      <c r="B383" s="203" t="s">
        <v>201</v>
      </c>
      <c r="C383" s="302">
        <v>33600</v>
      </c>
      <c r="D383" s="303">
        <f>+C383</f>
        <v>33600</v>
      </c>
      <c r="E383" s="206" t="s">
        <v>19</v>
      </c>
      <c r="F383" s="203" t="s">
        <v>3100</v>
      </c>
      <c r="G383" s="302">
        <f>+C383</f>
        <v>33600</v>
      </c>
      <c r="H383" s="203" t="str">
        <f>+F383</f>
        <v xml:space="preserve">1.บริษัท สยามเซ็นเตอร์ </v>
      </c>
      <c r="I383" s="302">
        <f>+C383</f>
        <v>33600</v>
      </c>
      <c r="J383" s="206" t="s">
        <v>31</v>
      </c>
      <c r="K383" s="221" t="s">
        <v>3502</v>
      </c>
    </row>
    <row r="384" spans="1:11" s="126" customFormat="1" ht="21" customHeight="1" x14ac:dyDescent="0.55000000000000004">
      <c r="A384" s="202"/>
      <c r="B384" s="203" t="s">
        <v>3503</v>
      </c>
      <c r="C384" s="204"/>
      <c r="D384" s="205"/>
      <c r="E384" s="206" t="s">
        <v>24</v>
      </c>
      <c r="F384" s="203" t="s">
        <v>615</v>
      </c>
      <c r="G384" s="207"/>
      <c r="H384" s="203" t="s">
        <v>615</v>
      </c>
      <c r="I384" s="207"/>
      <c r="J384" s="206"/>
      <c r="K384" s="352" t="s">
        <v>3487</v>
      </c>
    </row>
    <row r="385" spans="1:11" s="126" customFormat="1" ht="21" customHeight="1" x14ac:dyDescent="0.55000000000000004">
      <c r="A385" s="223"/>
      <c r="B385" s="212"/>
      <c r="C385" s="204"/>
      <c r="D385" s="219"/>
      <c r="E385" s="206"/>
      <c r="F385" s="203"/>
      <c r="G385" s="204"/>
      <c r="H385" s="203"/>
      <c r="I385" s="204"/>
      <c r="J385" s="206"/>
      <c r="K385" s="221"/>
    </row>
    <row r="386" spans="1:11" s="152" customFormat="1" ht="21" customHeight="1" x14ac:dyDescent="0.55000000000000004">
      <c r="A386" s="223">
        <v>92</v>
      </c>
      <c r="B386" s="210" t="s">
        <v>3504</v>
      </c>
      <c r="C386" s="302">
        <v>44000</v>
      </c>
      <c r="D386" s="303">
        <f>+C386</f>
        <v>44000</v>
      </c>
      <c r="E386" s="206" t="s">
        <v>19</v>
      </c>
      <c r="F386" s="203" t="s">
        <v>3100</v>
      </c>
      <c r="G386" s="302">
        <f>+C386</f>
        <v>44000</v>
      </c>
      <c r="H386" s="203" t="str">
        <f>+F386</f>
        <v xml:space="preserve">1.บริษัท สยามเซ็นเตอร์ </v>
      </c>
      <c r="I386" s="302">
        <f>+C386</f>
        <v>44000</v>
      </c>
      <c r="J386" s="206" t="s">
        <v>31</v>
      </c>
      <c r="K386" s="221" t="s">
        <v>3505</v>
      </c>
    </row>
    <row r="387" spans="1:11" s="152" customFormat="1" ht="21" customHeight="1" x14ac:dyDescent="0.55000000000000004">
      <c r="A387" s="223"/>
      <c r="B387" s="210" t="s">
        <v>3506</v>
      </c>
      <c r="C387" s="204"/>
      <c r="D387" s="205"/>
      <c r="E387" s="206" t="s">
        <v>24</v>
      </c>
      <c r="F387" s="203" t="s">
        <v>615</v>
      </c>
      <c r="G387" s="207"/>
      <c r="H387" s="203" t="s">
        <v>615</v>
      </c>
      <c r="I387" s="207"/>
      <c r="J387" s="206"/>
      <c r="K387" s="352" t="s">
        <v>3487</v>
      </c>
    </row>
    <row r="388" spans="1:11" s="152" customFormat="1" ht="21" customHeight="1" x14ac:dyDescent="0.55000000000000004">
      <c r="A388" s="365"/>
      <c r="B388" s="222"/>
      <c r="C388" s="204"/>
      <c r="D388" s="219"/>
      <c r="E388" s="206"/>
      <c r="F388" s="203"/>
      <c r="G388" s="204"/>
      <c r="H388" s="203"/>
      <c r="I388" s="204"/>
      <c r="J388" s="206"/>
      <c r="K388" s="221"/>
    </row>
    <row r="389" spans="1:11" s="152" customFormat="1" ht="21" customHeight="1" x14ac:dyDescent="0.55000000000000004">
      <c r="A389" s="242">
        <v>93</v>
      </c>
      <c r="B389" s="210" t="s">
        <v>3507</v>
      </c>
      <c r="C389" s="302">
        <v>217400</v>
      </c>
      <c r="D389" s="303">
        <f>+C389</f>
        <v>217400</v>
      </c>
      <c r="E389" s="206" t="s">
        <v>19</v>
      </c>
      <c r="F389" s="203" t="s">
        <v>3100</v>
      </c>
      <c r="G389" s="302">
        <f>+C389</f>
        <v>217400</v>
      </c>
      <c r="H389" s="203" t="str">
        <f>+F389</f>
        <v xml:space="preserve">1.บริษัท สยามเซ็นเตอร์ </v>
      </c>
      <c r="I389" s="302">
        <f>+C389</f>
        <v>217400</v>
      </c>
      <c r="J389" s="206" t="s">
        <v>31</v>
      </c>
      <c r="K389" s="221" t="s">
        <v>3508</v>
      </c>
    </row>
    <row r="390" spans="1:11" s="152" customFormat="1" ht="21" customHeight="1" x14ac:dyDescent="0.55000000000000004">
      <c r="A390" s="242"/>
      <c r="B390" s="210" t="s">
        <v>3506</v>
      </c>
      <c r="C390" s="204"/>
      <c r="D390" s="205"/>
      <c r="E390" s="206" t="s">
        <v>24</v>
      </c>
      <c r="F390" s="203" t="s">
        <v>615</v>
      </c>
      <c r="G390" s="207"/>
      <c r="H390" s="203" t="s">
        <v>615</v>
      </c>
      <c r="I390" s="207"/>
      <c r="J390" s="206"/>
      <c r="K390" s="352" t="s">
        <v>3487</v>
      </c>
    </row>
    <row r="391" spans="1:11" s="126" customFormat="1" ht="21" customHeight="1" x14ac:dyDescent="0.55000000000000004">
      <c r="A391" s="242"/>
      <c r="B391" s="203"/>
      <c r="C391" s="204"/>
      <c r="D391" s="219"/>
      <c r="E391" s="206"/>
      <c r="F391" s="203"/>
      <c r="G391" s="204"/>
      <c r="H391" s="203"/>
      <c r="I391" s="204"/>
      <c r="J391" s="206"/>
      <c r="K391" s="221"/>
    </row>
    <row r="392" spans="1:11" s="126" customFormat="1" ht="21" customHeight="1" x14ac:dyDescent="0.55000000000000004">
      <c r="A392" s="274"/>
      <c r="B392" s="228"/>
      <c r="C392" s="231"/>
      <c r="D392" s="229"/>
      <c r="E392" s="230"/>
      <c r="F392" s="228"/>
      <c r="G392" s="231"/>
      <c r="H392" s="228"/>
      <c r="I392" s="231"/>
      <c r="J392" s="230"/>
      <c r="K392" s="363"/>
    </row>
    <row r="393" spans="1:11" s="126" customFormat="1" ht="21" customHeight="1" x14ac:dyDescent="0.2">
      <c r="A393" s="181" t="s">
        <v>3</v>
      </c>
      <c r="B393" s="416" t="s">
        <v>4</v>
      </c>
      <c r="C393" s="182" t="s">
        <v>5</v>
      </c>
      <c r="D393" s="419" t="s">
        <v>6</v>
      </c>
      <c r="E393" s="183" t="s">
        <v>7</v>
      </c>
      <c r="F393" s="422" t="s">
        <v>8</v>
      </c>
      <c r="G393" s="423"/>
      <c r="H393" s="424" t="s">
        <v>9</v>
      </c>
      <c r="I393" s="425"/>
      <c r="J393" s="184" t="s">
        <v>10</v>
      </c>
      <c r="K393" s="181" t="s">
        <v>11</v>
      </c>
    </row>
    <row r="394" spans="1:11" s="126" customFormat="1" ht="21" customHeight="1" x14ac:dyDescent="0.2">
      <c r="A394" s="185"/>
      <c r="B394" s="417"/>
      <c r="C394" s="186" t="s">
        <v>12</v>
      </c>
      <c r="D394" s="420"/>
      <c r="E394" s="187" t="s">
        <v>12</v>
      </c>
      <c r="F394" s="426" t="s">
        <v>13</v>
      </c>
      <c r="G394" s="427"/>
      <c r="H394" s="428" t="s">
        <v>14</v>
      </c>
      <c r="I394" s="429"/>
      <c r="J394" s="188" t="s">
        <v>15</v>
      </c>
      <c r="K394" s="185" t="s">
        <v>16</v>
      </c>
    </row>
    <row r="395" spans="1:11" s="126" customFormat="1" ht="21" customHeight="1" x14ac:dyDescent="0.2">
      <c r="A395" s="189"/>
      <c r="B395" s="418"/>
      <c r="C395" s="190"/>
      <c r="D395" s="421"/>
      <c r="E395" s="191"/>
      <c r="F395" s="192"/>
      <c r="G395" s="193"/>
      <c r="H395" s="192"/>
      <c r="I395" s="194"/>
      <c r="J395" s="194"/>
      <c r="K395" s="189" t="s">
        <v>17</v>
      </c>
    </row>
    <row r="396" spans="1:11" s="126" customFormat="1" ht="21" customHeight="1" x14ac:dyDescent="0.55000000000000004">
      <c r="A396" s="195">
        <v>94</v>
      </c>
      <c r="B396" s="210" t="s">
        <v>3509</v>
      </c>
      <c r="C396" s="326">
        <v>11900</v>
      </c>
      <c r="D396" s="351">
        <f>+C396</f>
        <v>11900</v>
      </c>
      <c r="E396" s="199" t="s">
        <v>19</v>
      </c>
      <c r="F396" s="203" t="s">
        <v>3100</v>
      </c>
      <c r="G396" s="326">
        <f>+C396</f>
        <v>11900</v>
      </c>
      <c r="H396" s="200" t="str">
        <f>+F396</f>
        <v xml:space="preserve">1.บริษัท สยามเซ็นเตอร์ </v>
      </c>
      <c r="I396" s="326">
        <f>+C396</f>
        <v>11900</v>
      </c>
      <c r="J396" s="326" t="s">
        <v>21</v>
      </c>
      <c r="K396" s="201" t="s">
        <v>3510</v>
      </c>
    </row>
    <row r="397" spans="1:11" s="126" customFormat="1" ht="21" customHeight="1" x14ac:dyDescent="0.55000000000000004">
      <c r="A397" s="202"/>
      <c r="B397" s="210" t="s">
        <v>3511</v>
      </c>
      <c r="C397" s="204"/>
      <c r="D397" s="205"/>
      <c r="E397" s="206" t="s">
        <v>24</v>
      </c>
      <c r="F397" s="203" t="s">
        <v>615</v>
      </c>
      <c r="G397" s="207"/>
      <c r="H397" s="203" t="s">
        <v>1364</v>
      </c>
      <c r="I397" s="207"/>
      <c r="J397" s="206" t="s">
        <v>25</v>
      </c>
      <c r="K397" s="352" t="s">
        <v>3487</v>
      </c>
    </row>
    <row r="398" spans="1:11" s="126" customFormat="1" ht="21" customHeight="1" x14ac:dyDescent="0.55000000000000004">
      <c r="A398" s="202"/>
      <c r="B398" s="203"/>
      <c r="C398" s="204"/>
      <c r="D398" s="205"/>
      <c r="E398" s="206"/>
      <c r="F398" s="203"/>
      <c r="G398" s="207"/>
      <c r="H398" s="203"/>
      <c r="I398" s="207"/>
      <c r="J398" s="206" t="s">
        <v>27</v>
      </c>
      <c r="K398" s="209"/>
    </row>
    <row r="399" spans="1:11" s="126" customFormat="1" ht="21" customHeight="1" x14ac:dyDescent="0.55000000000000004">
      <c r="A399" s="202"/>
      <c r="B399" s="210"/>
      <c r="C399" s="204"/>
      <c r="D399" s="205"/>
      <c r="E399" s="206"/>
      <c r="F399" s="203"/>
      <c r="G399" s="207"/>
      <c r="H399" s="203"/>
      <c r="I399" s="207"/>
      <c r="J399" s="206" t="s">
        <v>28</v>
      </c>
      <c r="K399" s="211"/>
    </row>
    <row r="400" spans="1:11" s="126" customFormat="1" ht="21" customHeight="1" x14ac:dyDescent="0.55000000000000004">
      <c r="A400" s="223"/>
      <c r="B400" s="210"/>
      <c r="C400" s="317"/>
      <c r="D400" s="366"/>
      <c r="E400" s="225"/>
      <c r="F400" s="210"/>
      <c r="G400" s="367"/>
      <c r="H400" s="210"/>
      <c r="I400" s="367"/>
      <c r="J400" s="225"/>
      <c r="K400" s="211"/>
    </row>
    <row r="401" spans="1:11" s="126" customFormat="1" ht="21" customHeight="1" x14ac:dyDescent="0.55000000000000004">
      <c r="A401" s="202">
        <v>95</v>
      </c>
      <c r="B401" s="212" t="s">
        <v>3512</v>
      </c>
      <c r="C401" s="204">
        <v>38800</v>
      </c>
      <c r="D401" s="219">
        <f>+C401</f>
        <v>38800</v>
      </c>
      <c r="E401" s="206" t="s">
        <v>19</v>
      </c>
      <c r="F401" s="203" t="s">
        <v>3100</v>
      </c>
      <c r="G401" s="204">
        <f>+C401</f>
        <v>38800</v>
      </c>
      <c r="H401" s="203" t="str">
        <f>+F401</f>
        <v xml:space="preserve">1.บริษัท สยามเซ็นเตอร์ </v>
      </c>
      <c r="I401" s="204">
        <f>+C401</f>
        <v>38800</v>
      </c>
      <c r="J401" s="206" t="s">
        <v>31</v>
      </c>
      <c r="K401" s="221" t="s">
        <v>3513</v>
      </c>
    </row>
    <row r="402" spans="1:11" s="126" customFormat="1" ht="21" customHeight="1" x14ac:dyDescent="0.55000000000000004">
      <c r="A402" s="202"/>
      <c r="B402" s="210" t="s">
        <v>3514</v>
      </c>
      <c r="C402" s="204"/>
      <c r="D402" s="219"/>
      <c r="E402" s="206" t="s">
        <v>24</v>
      </c>
      <c r="F402" s="203" t="s">
        <v>615</v>
      </c>
      <c r="G402" s="204"/>
      <c r="H402" s="203" t="s">
        <v>615</v>
      </c>
      <c r="I402" s="204"/>
      <c r="J402" s="206"/>
      <c r="K402" s="352" t="s">
        <v>3487</v>
      </c>
    </row>
    <row r="403" spans="1:11" s="126" customFormat="1" ht="21" customHeight="1" x14ac:dyDescent="0.55000000000000004">
      <c r="A403" s="202"/>
      <c r="B403" s="203"/>
      <c r="C403" s="204"/>
      <c r="D403" s="205"/>
      <c r="E403" s="206"/>
      <c r="F403" s="203"/>
      <c r="G403" s="207"/>
      <c r="H403" s="203"/>
      <c r="I403" s="207"/>
      <c r="J403" s="206"/>
      <c r="K403" s="209"/>
    </row>
    <row r="404" spans="1:11" s="152" customFormat="1" ht="21" customHeight="1" x14ac:dyDescent="0.55000000000000004">
      <c r="A404" s="202">
        <v>96</v>
      </c>
      <c r="B404" s="212" t="s">
        <v>3515</v>
      </c>
      <c r="C404" s="302">
        <v>90000</v>
      </c>
      <c r="D404" s="303">
        <f>+C404</f>
        <v>90000</v>
      </c>
      <c r="E404" s="206" t="s">
        <v>19</v>
      </c>
      <c r="F404" s="203" t="s">
        <v>3516</v>
      </c>
      <c r="G404" s="302">
        <f>+C404</f>
        <v>90000</v>
      </c>
      <c r="H404" s="203" t="str">
        <f>+F404</f>
        <v>1.บริษัท คนทำเว็บ</v>
      </c>
      <c r="I404" s="302">
        <f>+C404</f>
        <v>90000</v>
      </c>
      <c r="J404" s="206" t="s">
        <v>31</v>
      </c>
      <c r="K404" s="221" t="s">
        <v>3180</v>
      </c>
    </row>
    <row r="405" spans="1:11" s="126" customFormat="1" ht="21" customHeight="1" x14ac:dyDescent="0.55000000000000004">
      <c r="A405" s="202"/>
      <c r="B405" s="203" t="s">
        <v>3517</v>
      </c>
      <c r="C405" s="204"/>
      <c r="D405" s="205"/>
      <c r="E405" s="206" t="s">
        <v>24</v>
      </c>
      <c r="F405" s="216" t="s">
        <v>3518</v>
      </c>
      <c r="G405" s="207"/>
      <c r="H405" s="216" t="s">
        <v>3518</v>
      </c>
      <c r="I405" s="207"/>
      <c r="J405" s="206"/>
      <c r="K405" s="352" t="s">
        <v>3271</v>
      </c>
    </row>
    <row r="406" spans="1:11" s="126" customFormat="1" ht="21" customHeight="1" x14ac:dyDescent="0.55000000000000004">
      <c r="A406" s="202"/>
      <c r="B406" s="203" t="s">
        <v>2838</v>
      </c>
      <c r="C406" s="204"/>
      <c r="D406" s="205"/>
      <c r="E406" s="206"/>
      <c r="F406" s="203"/>
      <c r="G406" s="207"/>
      <c r="H406" s="203"/>
      <c r="I406" s="207"/>
      <c r="J406" s="206"/>
      <c r="K406" s="209"/>
    </row>
    <row r="407" spans="1:11" s="152" customFormat="1" ht="21" customHeight="1" x14ac:dyDescent="0.55000000000000004">
      <c r="A407" s="202"/>
      <c r="B407" s="210" t="s">
        <v>3166</v>
      </c>
      <c r="C407" s="204"/>
      <c r="D407" s="205"/>
      <c r="E407" s="206"/>
      <c r="F407" s="203"/>
      <c r="G407" s="207"/>
      <c r="H407" s="203"/>
      <c r="I407" s="207"/>
      <c r="J407" s="206"/>
      <c r="K407" s="211"/>
    </row>
    <row r="408" spans="1:11" s="152" customFormat="1" ht="21" customHeight="1" x14ac:dyDescent="0.55000000000000004">
      <c r="A408" s="202"/>
      <c r="B408" s="210"/>
      <c r="C408" s="204"/>
      <c r="D408" s="205"/>
      <c r="E408" s="206"/>
      <c r="F408" s="203"/>
      <c r="G408" s="207"/>
      <c r="H408" s="203"/>
      <c r="I408" s="207"/>
      <c r="J408" s="206"/>
      <c r="K408" s="211"/>
    </row>
    <row r="409" spans="1:11" s="152" customFormat="1" ht="21" customHeight="1" x14ac:dyDescent="0.55000000000000004">
      <c r="A409" s="202">
        <v>97</v>
      </c>
      <c r="B409" s="210" t="s">
        <v>3519</v>
      </c>
      <c r="C409" s="213">
        <v>77500</v>
      </c>
      <c r="D409" s="214">
        <f>+C409</f>
        <v>77500</v>
      </c>
      <c r="E409" s="215" t="s">
        <v>19</v>
      </c>
      <c r="F409" s="203" t="s">
        <v>3520</v>
      </c>
      <c r="G409" s="213">
        <f>+C409</f>
        <v>77500</v>
      </c>
      <c r="H409" s="216" t="str">
        <f>+F409</f>
        <v>1.หจก.ณัฐดีไซน์ แอนด์</v>
      </c>
      <c r="I409" s="213">
        <f>+C409</f>
        <v>77500</v>
      </c>
      <c r="J409" s="215" t="s">
        <v>31</v>
      </c>
      <c r="K409" s="221" t="s">
        <v>3182</v>
      </c>
    </row>
    <row r="410" spans="1:11" s="126" customFormat="1" ht="21" customHeight="1" x14ac:dyDescent="0.55000000000000004">
      <c r="A410" s="202"/>
      <c r="B410" s="210" t="s">
        <v>3521</v>
      </c>
      <c r="C410" s="213"/>
      <c r="D410" s="214"/>
      <c r="E410" s="215" t="s">
        <v>24</v>
      </c>
      <c r="F410" s="203" t="s">
        <v>3522</v>
      </c>
      <c r="G410" s="213"/>
      <c r="H410" s="203" t="s">
        <v>3522</v>
      </c>
      <c r="I410" s="213"/>
      <c r="J410" s="215"/>
      <c r="K410" s="352" t="s">
        <v>3341</v>
      </c>
    </row>
    <row r="411" spans="1:11" s="126" customFormat="1" ht="21" customHeight="1" x14ac:dyDescent="0.55000000000000004">
      <c r="A411" s="202"/>
      <c r="B411" s="212" t="s">
        <v>3523</v>
      </c>
      <c r="C411" s="213"/>
      <c r="D411" s="214"/>
      <c r="E411" s="215"/>
      <c r="F411" s="203"/>
      <c r="G411" s="213"/>
      <c r="H411" s="216"/>
      <c r="I411" s="213"/>
      <c r="J411" s="215"/>
      <c r="K411" s="221"/>
    </row>
    <row r="412" spans="1:11" s="126" customFormat="1" ht="21" customHeight="1" x14ac:dyDescent="0.55000000000000004">
      <c r="A412" s="202"/>
      <c r="B412" s="203"/>
      <c r="C412" s="213"/>
      <c r="D412" s="214"/>
      <c r="E412" s="215"/>
      <c r="F412" s="203"/>
      <c r="G412" s="213"/>
      <c r="H412" s="203"/>
      <c r="I412" s="213"/>
      <c r="J412" s="215"/>
      <c r="K412" s="352"/>
    </row>
    <row r="413" spans="1:11" s="126" customFormat="1" ht="21" customHeight="1" x14ac:dyDescent="0.55000000000000004">
      <c r="A413" s="202">
        <v>98</v>
      </c>
      <c r="B413" s="203" t="s">
        <v>3524</v>
      </c>
      <c r="C413" s="213">
        <v>200000</v>
      </c>
      <c r="D413" s="214">
        <f>+C413</f>
        <v>200000</v>
      </c>
      <c r="E413" s="215" t="s">
        <v>19</v>
      </c>
      <c r="F413" s="203" t="s">
        <v>3525</v>
      </c>
      <c r="G413" s="213">
        <f>+C413</f>
        <v>200000</v>
      </c>
      <c r="H413" s="216" t="str">
        <f>+F413</f>
        <v>1.หจก.พี.บี.แอล.ที</v>
      </c>
      <c r="I413" s="213">
        <f>+C413</f>
        <v>200000</v>
      </c>
      <c r="J413" s="215" t="s">
        <v>31</v>
      </c>
      <c r="K413" s="221" t="s">
        <v>3187</v>
      </c>
    </row>
    <row r="414" spans="1:11" s="126" customFormat="1" ht="21" customHeight="1" x14ac:dyDescent="0.55000000000000004">
      <c r="A414" s="202"/>
      <c r="B414" s="203" t="s">
        <v>3526</v>
      </c>
      <c r="C414" s="213"/>
      <c r="D414" s="214"/>
      <c r="E414" s="215" t="s">
        <v>24</v>
      </c>
      <c r="F414" s="203"/>
      <c r="G414" s="213"/>
      <c r="H414" s="203"/>
      <c r="I414" s="213"/>
      <c r="J414" s="215"/>
      <c r="K414" s="352" t="s">
        <v>3487</v>
      </c>
    </row>
    <row r="415" spans="1:11" s="126" customFormat="1" ht="21" customHeight="1" x14ac:dyDescent="0.55000000000000004">
      <c r="A415" s="223"/>
      <c r="B415" s="212"/>
      <c r="C415" s="226"/>
      <c r="D415" s="224"/>
      <c r="E415" s="225"/>
      <c r="F415" s="203"/>
      <c r="G415" s="226"/>
      <c r="H415" s="210"/>
      <c r="I415" s="226"/>
      <c r="J415" s="225"/>
      <c r="K415" s="211"/>
    </row>
    <row r="416" spans="1:11" s="126" customFormat="1" ht="21" customHeight="1" x14ac:dyDescent="0.55000000000000004">
      <c r="A416" s="202">
        <v>99</v>
      </c>
      <c r="B416" s="212" t="s">
        <v>3527</v>
      </c>
      <c r="C416" s="302">
        <v>160985</v>
      </c>
      <c r="D416" s="303">
        <f>+C416</f>
        <v>160985</v>
      </c>
      <c r="E416" s="206" t="s">
        <v>19</v>
      </c>
      <c r="F416" s="203" t="s">
        <v>112</v>
      </c>
      <c r="G416" s="302">
        <f>+C416</f>
        <v>160985</v>
      </c>
      <c r="H416" s="203" t="str">
        <f>+F416</f>
        <v>1.หจก.เอสเอ็ม</v>
      </c>
      <c r="I416" s="302">
        <f>+C416</f>
        <v>160985</v>
      </c>
      <c r="J416" s="215" t="s">
        <v>31</v>
      </c>
      <c r="K416" s="221" t="s">
        <v>3528</v>
      </c>
    </row>
    <row r="417" spans="1:11" s="126" customFormat="1" ht="21" customHeight="1" x14ac:dyDescent="0.55000000000000004">
      <c r="A417" s="202"/>
      <c r="B417" s="203" t="s">
        <v>1460</v>
      </c>
      <c r="C417" s="204"/>
      <c r="D417" s="205"/>
      <c r="E417" s="206" t="s">
        <v>24</v>
      </c>
      <c r="F417" s="216" t="s">
        <v>1364</v>
      </c>
      <c r="G417" s="207"/>
      <c r="H417" s="216" t="s">
        <v>1364</v>
      </c>
      <c r="I417" s="207"/>
      <c r="J417" s="206"/>
      <c r="K417" s="352" t="s">
        <v>3247</v>
      </c>
    </row>
    <row r="418" spans="1:11" s="126" customFormat="1" ht="21" customHeight="1" x14ac:dyDescent="0.55000000000000004">
      <c r="A418" s="202"/>
      <c r="B418" s="203"/>
      <c r="C418" s="204"/>
      <c r="D418" s="205"/>
      <c r="E418" s="206"/>
      <c r="F418" s="203"/>
      <c r="G418" s="207"/>
      <c r="H418" s="203"/>
      <c r="I418" s="207"/>
      <c r="J418" s="206"/>
      <c r="K418" s="209"/>
    </row>
    <row r="419" spans="1:11" s="126" customFormat="1" ht="21" customHeight="1" x14ac:dyDescent="0.55000000000000004">
      <c r="A419" s="202"/>
      <c r="B419" s="210"/>
      <c r="C419" s="204"/>
      <c r="D419" s="205"/>
      <c r="E419" s="206"/>
      <c r="F419" s="203"/>
      <c r="G419" s="207"/>
      <c r="H419" s="203"/>
      <c r="I419" s="207"/>
      <c r="J419" s="206"/>
      <c r="K419" s="211"/>
    </row>
    <row r="420" spans="1:11" s="126" customFormat="1" ht="21" customHeight="1" x14ac:dyDescent="0.55000000000000004">
      <c r="A420" s="227"/>
      <c r="B420" s="228"/>
      <c r="C420" s="355"/>
      <c r="D420" s="389"/>
      <c r="E420" s="230"/>
      <c r="F420" s="228"/>
      <c r="G420" s="390"/>
      <c r="H420" s="228"/>
      <c r="I420" s="390"/>
      <c r="J420" s="230"/>
      <c r="K420" s="265"/>
    </row>
    <row r="421" spans="1:11" ht="21" customHeight="1" x14ac:dyDescent="0.2">
      <c r="A421" s="181" t="s">
        <v>3</v>
      </c>
      <c r="B421" s="416" t="s">
        <v>4</v>
      </c>
      <c r="C421" s="182" t="s">
        <v>5</v>
      </c>
      <c r="D421" s="419" t="s">
        <v>6</v>
      </c>
      <c r="E421" s="183" t="s">
        <v>7</v>
      </c>
      <c r="F421" s="422" t="s">
        <v>8</v>
      </c>
      <c r="G421" s="423"/>
      <c r="H421" s="424" t="s">
        <v>9</v>
      </c>
      <c r="I421" s="425"/>
      <c r="J421" s="184" t="s">
        <v>10</v>
      </c>
      <c r="K421" s="181" t="s">
        <v>11</v>
      </c>
    </row>
    <row r="422" spans="1:11" ht="21" customHeight="1" x14ac:dyDescent="0.2">
      <c r="A422" s="185"/>
      <c r="B422" s="417"/>
      <c r="C422" s="186" t="s">
        <v>12</v>
      </c>
      <c r="D422" s="420"/>
      <c r="E422" s="187" t="s">
        <v>12</v>
      </c>
      <c r="F422" s="426" t="s">
        <v>13</v>
      </c>
      <c r="G422" s="427"/>
      <c r="H422" s="428" t="s">
        <v>14</v>
      </c>
      <c r="I422" s="429"/>
      <c r="J422" s="188" t="s">
        <v>15</v>
      </c>
      <c r="K422" s="185" t="s">
        <v>16</v>
      </c>
    </row>
    <row r="423" spans="1:11" ht="21" customHeight="1" x14ac:dyDescent="0.2">
      <c r="A423" s="189"/>
      <c r="B423" s="418"/>
      <c r="C423" s="190"/>
      <c r="D423" s="421"/>
      <c r="E423" s="191"/>
      <c r="F423" s="192"/>
      <c r="G423" s="193"/>
      <c r="H423" s="192"/>
      <c r="I423" s="194"/>
      <c r="J423" s="194"/>
      <c r="K423" s="189" t="s">
        <v>17</v>
      </c>
    </row>
    <row r="424" spans="1:11" ht="21" customHeight="1" x14ac:dyDescent="0.55000000000000004">
      <c r="A424" s="195">
        <v>100</v>
      </c>
      <c r="B424" s="212" t="s">
        <v>2682</v>
      </c>
      <c r="C424" s="391">
        <v>1592000</v>
      </c>
      <c r="D424" s="351">
        <v>1568051.53</v>
      </c>
      <c r="E424" s="199" t="s">
        <v>2426</v>
      </c>
      <c r="F424" s="200" t="s">
        <v>3529</v>
      </c>
      <c r="G424" s="326">
        <v>1500000</v>
      </c>
      <c r="H424" s="200" t="str">
        <f>+F424</f>
        <v>1.หจก.เอฟ.เจ.ที.เอ็ม</v>
      </c>
      <c r="I424" s="326">
        <v>1500000</v>
      </c>
      <c r="J424" s="326" t="s">
        <v>21</v>
      </c>
      <c r="K424" s="201" t="s">
        <v>3530</v>
      </c>
    </row>
    <row r="425" spans="1:11" ht="21" customHeight="1" x14ac:dyDescent="0.55000000000000004">
      <c r="A425" s="202"/>
      <c r="B425" s="203" t="s">
        <v>3531</v>
      </c>
      <c r="C425" s="204"/>
      <c r="D425" s="205"/>
      <c r="E425" s="206"/>
      <c r="F425" s="203" t="s">
        <v>1594</v>
      </c>
      <c r="G425" s="207"/>
      <c r="H425" s="203" t="s">
        <v>1594</v>
      </c>
      <c r="I425" s="207"/>
      <c r="J425" s="206" t="s">
        <v>25</v>
      </c>
      <c r="K425" s="352" t="s">
        <v>3255</v>
      </c>
    </row>
    <row r="426" spans="1:11" ht="21" customHeight="1" x14ac:dyDescent="0.55000000000000004">
      <c r="A426" s="202"/>
      <c r="B426" s="203" t="s">
        <v>3532</v>
      </c>
      <c r="C426" s="204"/>
      <c r="D426" s="205"/>
      <c r="E426" s="206"/>
      <c r="F426" s="203" t="s">
        <v>3533</v>
      </c>
      <c r="G426" s="207">
        <v>1554999</v>
      </c>
      <c r="H426" s="203"/>
      <c r="I426" s="207"/>
      <c r="J426" s="206" t="s">
        <v>27</v>
      </c>
      <c r="K426" s="209"/>
    </row>
    <row r="427" spans="1:11" ht="21" customHeight="1" x14ac:dyDescent="0.55000000000000004">
      <c r="A427" s="202"/>
      <c r="B427" s="210" t="s">
        <v>3534</v>
      </c>
      <c r="C427" s="204"/>
      <c r="D427" s="205"/>
      <c r="E427" s="206"/>
      <c r="F427" s="203" t="s">
        <v>3535</v>
      </c>
      <c r="G427" s="207"/>
      <c r="H427" s="203"/>
      <c r="I427" s="207"/>
      <c r="J427" s="206" t="s">
        <v>28</v>
      </c>
      <c r="K427" s="211"/>
    </row>
    <row r="428" spans="1:11" ht="21" customHeight="1" x14ac:dyDescent="0.55000000000000004">
      <c r="A428" s="202"/>
      <c r="B428" s="210"/>
      <c r="C428" s="302"/>
      <c r="D428" s="308"/>
      <c r="E428" s="225"/>
      <c r="F428" s="203"/>
      <c r="G428" s="309"/>
      <c r="H428" s="203"/>
      <c r="I428" s="309"/>
      <c r="J428" s="206"/>
      <c r="K428" s="211"/>
    </row>
    <row r="429" spans="1:11" ht="21" customHeight="1" x14ac:dyDescent="0.55000000000000004">
      <c r="A429" s="202">
        <v>101</v>
      </c>
      <c r="B429" s="212" t="s">
        <v>697</v>
      </c>
      <c r="C429" s="213">
        <v>992000</v>
      </c>
      <c r="D429" s="214">
        <v>968177</v>
      </c>
      <c r="E429" s="206" t="s">
        <v>2426</v>
      </c>
      <c r="F429" s="216" t="s">
        <v>3536</v>
      </c>
      <c r="G429" s="213">
        <v>871000</v>
      </c>
      <c r="H429" s="216" t="str">
        <f>+F429</f>
        <v>1.หจก.ป้าเหลียว</v>
      </c>
      <c r="I429" s="213">
        <v>871000</v>
      </c>
      <c r="J429" s="215" t="s">
        <v>31</v>
      </c>
      <c r="K429" s="221" t="s">
        <v>3537</v>
      </c>
    </row>
    <row r="430" spans="1:11" ht="21" customHeight="1" x14ac:dyDescent="0.55000000000000004">
      <c r="A430" s="202"/>
      <c r="B430" s="203" t="s">
        <v>3538</v>
      </c>
      <c r="C430" s="213"/>
      <c r="D430" s="214"/>
      <c r="E430" s="215"/>
      <c r="F430" s="216" t="s">
        <v>3143</v>
      </c>
      <c r="G430" s="213"/>
      <c r="H430" s="216" t="s">
        <v>3143</v>
      </c>
      <c r="I430" s="213"/>
      <c r="J430" s="215"/>
      <c r="K430" s="352" t="s">
        <v>3259</v>
      </c>
    </row>
    <row r="431" spans="1:11" ht="21" customHeight="1" x14ac:dyDescent="0.55000000000000004">
      <c r="A431" s="202"/>
      <c r="B431" s="203" t="s">
        <v>3539</v>
      </c>
      <c r="C431" s="204"/>
      <c r="D431" s="219"/>
      <c r="E431" s="206"/>
      <c r="F431" s="203" t="s">
        <v>2692</v>
      </c>
      <c r="G431" s="204">
        <v>950000</v>
      </c>
      <c r="H431" s="203"/>
      <c r="I431" s="204"/>
      <c r="J431" s="206"/>
      <c r="K431" s="209"/>
    </row>
    <row r="432" spans="1:11" ht="21" customHeight="1" x14ac:dyDescent="0.55000000000000004">
      <c r="A432" s="202"/>
      <c r="B432" s="203" t="s">
        <v>3174</v>
      </c>
      <c r="C432" s="204"/>
      <c r="D432" s="219"/>
      <c r="E432" s="206"/>
      <c r="F432" s="203" t="s">
        <v>3540</v>
      </c>
      <c r="G432" s="204"/>
      <c r="H432" s="203"/>
      <c r="I432" s="204"/>
      <c r="J432" s="206"/>
      <c r="K432" s="209"/>
    </row>
    <row r="433" spans="1:11" ht="21" customHeight="1" x14ac:dyDescent="0.55000000000000004">
      <c r="A433" s="202"/>
      <c r="B433" s="203" t="s">
        <v>3175</v>
      </c>
      <c r="C433" s="204"/>
      <c r="D433" s="219"/>
      <c r="E433" s="206"/>
      <c r="F433" s="203" t="s">
        <v>1612</v>
      </c>
      <c r="G433" s="204">
        <v>954000</v>
      </c>
      <c r="H433" s="203"/>
      <c r="I433" s="204"/>
      <c r="J433" s="206"/>
      <c r="K433" s="209"/>
    </row>
    <row r="434" spans="1:11" ht="21" customHeight="1" x14ac:dyDescent="0.55000000000000004">
      <c r="A434" s="202"/>
      <c r="B434" s="212"/>
      <c r="C434" s="302"/>
      <c r="D434" s="303"/>
      <c r="E434" s="206"/>
      <c r="F434" s="203"/>
      <c r="G434" s="302"/>
      <c r="H434" s="203"/>
      <c r="I434" s="302"/>
      <c r="J434" s="206"/>
      <c r="K434" s="221"/>
    </row>
    <row r="435" spans="1:11" ht="21" customHeight="1" x14ac:dyDescent="0.55000000000000004">
      <c r="A435" s="202">
        <v>102</v>
      </c>
      <c r="B435" s="212" t="s">
        <v>697</v>
      </c>
      <c r="C435" s="204">
        <v>1982000</v>
      </c>
      <c r="D435" s="219">
        <v>2216228</v>
      </c>
      <c r="E435" s="206" t="s">
        <v>2426</v>
      </c>
      <c r="F435" s="216" t="s">
        <v>3541</v>
      </c>
      <c r="G435" s="204">
        <v>1900000</v>
      </c>
      <c r="H435" s="203" t="str">
        <f>+F435</f>
        <v>1.บริษัท ป.เจริญดี</v>
      </c>
      <c r="I435" s="204">
        <v>1900000</v>
      </c>
      <c r="J435" s="206" t="s">
        <v>31</v>
      </c>
      <c r="K435" s="221" t="s">
        <v>3542</v>
      </c>
    </row>
    <row r="436" spans="1:11" ht="21" customHeight="1" x14ac:dyDescent="0.55000000000000004">
      <c r="A436" s="202"/>
      <c r="B436" s="203" t="s">
        <v>3543</v>
      </c>
      <c r="C436" s="204"/>
      <c r="D436" s="219"/>
      <c r="E436" s="206"/>
      <c r="F436" s="203" t="s">
        <v>3544</v>
      </c>
      <c r="G436" s="204"/>
      <c r="H436" s="203" t="s">
        <v>3544</v>
      </c>
      <c r="I436" s="204"/>
      <c r="J436" s="206"/>
      <c r="K436" s="352" t="s">
        <v>3299</v>
      </c>
    </row>
    <row r="437" spans="1:11" ht="21" customHeight="1" x14ac:dyDescent="0.55000000000000004">
      <c r="A437" s="202"/>
      <c r="B437" s="203" t="s">
        <v>3545</v>
      </c>
      <c r="C437" s="204"/>
      <c r="D437" s="219"/>
      <c r="E437" s="206"/>
      <c r="F437" s="203"/>
      <c r="G437" s="204"/>
      <c r="H437" s="203"/>
      <c r="I437" s="204"/>
      <c r="J437" s="206" t="s">
        <v>2222</v>
      </c>
      <c r="K437" s="352"/>
    </row>
    <row r="438" spans="1:11" ht="21" customHeight="1" x14ac:dyDescent="0.55000000000000004">
      <c r="A438" s="202"/>
      <c r="B438" s="203" t="s">
        <v>3211</v>
      </c>
      <c r="C438" s="204"/>
      <c r="D438" s="219"/>
      <c r="E438" s="206"/>
      <c r="F438" s="203"/>
      <c r="G438" s="204"/>
      <c r="H438" s="203"/>
      <c r="I438" s="204"/>
      <c r="J438" s="206"/>
      <c r="K438" s="209"/>
    </row>
    <row r="439" spans="1:11" ht="21" customHeight="1" x14ac:dyDescent="0.55000000000000004">
      <c r="A439" s="202"/>
      <c r="B439" s="203"/>
      <c r="C439" s="204"/>
      <c r="D439" s="219"/>
      <c r="E439" s="206"/>
      <c r="F439" s="203"/>
      <c r="G439" s="204"/>
      <c r="H439" s="203"/>
      <c r="I439" s="204"/>
      <c r="J439" s="206"/>
      <c r="K439" s="209"/>
    </row>
    <row r="440" spans="1:11" ht="21" customHeight="1" x14ac:dyDescent="0.55000000000000004">
      <c r="A440" s="202">
        <v>103</v>
      </c>
      <c r="B440" s="212" t="s">
        <v>3546</v>
      </c>
      <c r="C440" s="204">
        <v>2320000</v>
      </c>
      <c r="D440" s="219">
        <v>2207268.09</v>
      </c>
      <c r="E440" s="206" t="s">
        <v>2426</v>
      </c>
      <c r="F440" s="216" t="s">
        <v>3547</v>
      </c>
      <c r="G440" s="204">
        <v>1940000</v>
      </c>
      <c r="H440" s="203" t="str">
        <f>+F440</f>
        <v>1.หจก.เต็ม ล้าน การโยธา</v>
      </c>
      <c r="I440" s="204">
        <v>1940000</v>
      </c>
      <c r="J440" s="206" t="s">
        <v>31</v>
      </c>
      <c r="K440" s="221" t="s">
        <v>3548</v>
      </c>
    </row>
    <row r="441" spans="1:11" ht="21" customHeight="1" x14ac:dyDescent="0.55000000000000004">
      <c r="A441" s="202"/>
      <c r="B441" s="203" t="s">
        <v>2486</v>
      </c>
      <c r="C441" s="204"/>
      <c r="D441" s="219"/>
      <c r="E441" s="206"/>
      <c r="F441" s="203" t="s">
        <v>3549</v>
      </c>
      <c r="G441" s="204">
        <v>1990000</v>
      </c>
      <c r="H441" s="203"/>
      <c r="I441" s="204"/>
      <c r="J441" s="206"/>
      <c r="K441" s="352" t="s">
        <v>3309</v>
      </c>
    </row>
    <row r="442" spans="1:11" ht="21" customHeight="1" x14ac:dyDescent="0.55000000000000004">
      <c r="A442" s="202"/>
      <c r="B442" s="203" t="s">
        <v>1</v>
      </c>
      <c r="C442" s="204"/>
      <c r="D442" s="219"/>
      <c r="E442" s="206"/>
      <c r="F442" s="203" t="s">
        <v>3550</v>
      </c>
      <c r="G442" s="204"/>
      <c r="H442" s="203"/>
      <c r="I442" s="204"/>
      <c r="J442" s="206"/>
      <c r="K442" s="352"/>
    </row>
    <row r="443" spans="1:11" ht="21" customHeight="1" x14ac:dyDescent="0.55000000000000004">
      <c r="A443" s="223"/>
      <c r="B443" s="210"/>
      <c r="C443" s="203"/>
      <c r="D443" s="224"/>
      <c r="E443" s="225"/>
      <c r="F443" s="210" t="s">
        <v>3551</v>
      </c>
      <c r="G443" s="226">
        <v>1996288</v>
      </c>
      <c r="H443" s="210"/>
      <c r="I443" s="226"/>
      <c r="J443" s="225"/>
      <c r="K443" s="220"/>
    </row>
    <row r="444" spans="1:11" ht="21" customHeight="1" x14ac:dyDescent="0.55000000000000004">
      <c r="A444" s="365"/>
      <c r="B444" s="222"/>
      <c r="C444" s="204"/>
      <c r="D444" s="219"/>
      <c r="E444" s="206"/>
      <c r="F444" s="216" t="s">
        <v>3552</v>
      </c>
      <c r="G444" s="204">
        <v>2100000</v>
      </c>
      <c r="H444" s="203"/>
      <c r="I444" s="204"/>
      <c r="J444" s="206"/>
      <c r="K444" s="221"/>
    </row>
    <row r="445" spans="1:11" ht="21" customHeight="1" x14ac:dyDescent="0.55000000000000004">
      <c r="A445" s="242"/>
      <c r="B445" s="203"/>
      <c r="C445" s="204"/>
      <c r="D445" s="219"/>
      <c r="E445" s="206"/>
      <c r="F445" s="203" t="s">
        <v>3553</v>
      </c>
      <c r="G445" s="204"/>
      <c r="H445" s="203"/>
      <c r="I445" s="204"/>
      <c r="J445" s="206"/>
      <c r="K445" s="352"/>
    </row>
    <row r="446" spans="1:11" ht="21" customHeight="1" x14ac:dyDescent="0.55000000000000004">
      <c r="A446" s="242"/>
      <c r="B446" s="203"/>
      <c r="C446" s="226"/>
      <c r="D446" s="219"/>
      <c r="E446" s="206"/>
      <c r="F446" s="203" t="s">
        <v>3554</v>
      </c>
      <c r="G446" s="204">
        <v>2171900</v>
      </c>
      <c r="H446" s="203"/>
      <c r="I446" s="204"/>
      <c r="J446" s="206"/>
      <c r="K446" s="352"/>
    </row>
    <row r="447" spans="1:11" ht="21" customHeight="1" x14ac:dyDescent="0.55000000000000004">
      <c r="A447" s="243"/>
      <c r="B447" s="203"/>
      <c r="C447" s="210"/>
      <c r="D447" s="219"/>
      <c r="E447" s="206"/>
      <c r="F447" s="203" t="s">
        <v>3553</v>
      </c>
      <c r="G447" s="204"/>
      <c r="H447" s="203"/>
      <c r="I447" s="204"/>
      <c r="J447" s="206"/>
      <c r="K447" s="208"/>
    </row>
    <row r="448" spans="1:11" ht="21" customHeight="1" x14ac:dyDescent="0.55000000000000004">
      <c r="A448" s="251"/>
      <c r="B448" s="252"/>
      <c r="C448" s="392"/>
      <c r="D448" s="393"/>
      <c r="E448" s="255"/>
      <c r="F448" s="252"/>
      <c r="G448" s="394"/>
      <c r="H448" s="252"/>
      <c r="I448" s="394"/>
      <c r="J448" s="255"/>
      <c r="K448" s="257"/>
    </row>
    <row r="449" spans="1:11" ht="21" customHeight="1" x14ac:dyDescent="0.2">
      <c r="A449" s="181" t="s">
        <v>3</v>
      </c>
      <c r="B449" s="416" t="s">
        <v>4</v>
      </c>
      <c r="C449" s="182" t="s">
        <v>5</v>
      </c>
      <c r="D449" s="419" t="s">
        <v>6</v>
      </c>
      <c r="E449" s="183" t="s">
        <v>7</v>
      </c>
      <c r="F449" s="422" t="s">
        <v>8</v>
      </c>
      <c r="G449" s="423"/>
      <c r="H449" s="424" t="s">
        <v>9</v>
      </c>
      <c r="I449" s="425"/>
      <c r="J449" s="184" t="s">
        <v>10</v>
      </c>
      <c r="K449" s="181" t="s">
        <v>11</v>
      </c>
    </row>
    <row r="450" spans="1:11" ht="21" customHeight="1" x14ac:dyDescent="0.2">
      <c r="A450" s="185"/>
      <c r="B450" s="417"/>
      <c r="C450" s="186" t="s">
        <v>12</v>
      </c>
      <c r="D450" s="420"/>
      <c r="E450" s="187" t="s">
        <v>12</v>
      </c>
      <c r="F450" s="426" t="s">
        <v>13</v>
      </c>
      <c r="G450" s="427"/>
      <c r="H450" s="428" t="s">
        <v>14</v>
      </c>
      <c r="I450" s="429"/>
      <c r="J450" s="188" t="s">
        <v>15</v>
      </c>
      <c r="K450" s="185" t="s">
        <v>16</v>
      </c>
    </row>
    <row r="451" spans="1:11" ht="21" customHeight="1" x14ac:dyDescent="0.2">
      <c r="A451" s="189"/>
      <c r="B451" s="418"/>
      <c r="C451" s="190"/>
      <c r="D451" s="421"/>
      <c r="E451" s="191"/>
      <c r="F451" s="192"/>
      <c r="G451" s="193"/>
      <c r="H451" s="192"/>
      <c r="I451" s="194"/>
      <c r="J451" s="194"/>
      <c r="K451" s="189" t="s">
        <v>17</v>
      </c>
    </row>
    <row r="452" spans="1:11" ht="21" customHeight="1" x14ac:dyDescent="0.55000000000000004">
      <c r="A452" s="195">
        <v>104</v>
      </c>
      <c r="B452" s="212" t="s">
        <v>3555</v>
      </c>
      <c r="C452" s="326">
        <v>332000</v>
      </c>
      <c r="D452" s="351">
        <f>+C452</f>
        <v>332000</v>
      </c>
      <c r="E452" s="199" t="s">
        <v>19</v>
      </c>
      <c r="F452" s="203" t="s">
        <v>3556</v>
      </c>
      <c r="G452" s="326">
        <f>+C452</f>
        <v>332000</v>
      </c>
      <c r="H452" s="200" t="str">
        <f>+F452</f>
        <v>1.หจก.ภัสสร ควอลิตี้เฮ้าส์</v>
      </c>
      <c r="I452" s="326">
        <f>+C452</f>
        <v>332000</v>
      </c>
      <c r="J452" s="326" t="s">
        <v>21</v>
      </c>
      <c r="K452" s="201" t="s">
        <v>3557</v>
      </c>
    </row>
    <row r="453" spans="1:11" ht="21" customHeight="1" x14ac:dyDescent="0.55000000000000004">
      <c r="A453" s="202"/>
      <c r="B453" s="203" t="s">
        <v>283</v>
      </c>
      <c r="C453" s="204"/>
      <c r="D453" s="205"/>
      <c r="E453" s="206" t="s">
        <v>24</v>
      </c>
      <c r="F453" s="203"/>
      <c r="G453" s="207"/>
      <c r="H453" s="203"/>
      <c r="I453" s="207"/>
      <c r="J453" s="206" t="s">
        <v>25</v>
      </c>
      <c r="K453" s="352" t="s">
        <v>3558</v>
      </c>
    </row>
    <row r="454" spans="1:11" ht="21" customHeight="1" x14ac:dyDescent="0.55000000000000004">
      <c r="A454" s="202"/>
      <c r="B454" s="203" t="s">
        <v>3559</v>
      </c>
      <c r="C454" s="204"/>
      <c r="D454" s="205"/>
      <c r="E454" s="206"/>
      <c r="F454" s="203"/>
      <c r="G454" s="207"/>
      <c r="H454" s="203"/>
      <c r="I454" s="207"/>
      <c r="J454" s="206" t="s">
        <v>27</v>
      </c>
      <c r="K454" s="209"/>
    </row>
    <row r="455" spans="1:11" ht="21" customHeight="1" x14ac:dyDescent="0.55000000000000004">
      <c r="A455" s="202"/>
      <c r="B455" s="210" t="s">
        <v>3560</v>
      </c>
      <c r="C455" s="204"/>
      <c r="D455" s="205"/>
      <c r="E455" s="206"/>
      <c r="F455" s="203"/>
      <c r="G455" s="207"/>
      <c r="H455" s="203"/>
      <c r="I455" s="207"/>
      <c r="J455" s="206" t="s">
        <v>28</v>
      </c>
      <c r="K455" s="211"/>
    </row>
    <row r="456" spans="1:11" ht="21" customHeight="1" x14ac:dyDescent="0.55000000000000004">
      <c r="A456" s="202"/>
      <c r="B456" s="210"/>
      <c r="C456" s="204"/>
      <c r="D456" s="205"/>
      <c r="E456" s="206"/>
      <c r="F456" s="203"/>
      <c r="G456" s="207"/>
      <c r="H456" s="203"/>
      <c r="I456" s="207"/>
      <c r="J456" s="206"/>
      <c r="K456" s="211"/>
    </row>
    <row r="457" spans="1:11" ht="21" customHeight="1" x14ac:dyDescent="0.55000000000000004">
      <c r="A457" s="202">
        <v>105</v>
      </c>
      <c r="B457" s="212" t="s">
        <v>3561</v>
      </c>
      <c r="C457" s="213">
        <v>443600</v>
      </c>
      <c r="D457" s="214">
        <f>+C457</f>
        <v>443600</v>
      </c>
      <c r="E457" s="215" t="s">
        <v>19</v>
      </c>
      <c r="F457" s="216" t="s">
        <v>1585</v>
      </c>
      <c r="G457" s="213">
        <f>+C457</f>
        <v>443600</v>
      </c>
      <c r="H457" s="216" t="str">
        <f>+F457</f>
        <v>1.หจก.ตากเมืองทอง</v>
      </c>
      <c r="I457" s="213">
        <f>+C457</f>
        <v>443600</v>
      </c>
      <c r="J457" s="215" t="s">
        <v>31</v>
      </c>
      <c r="K457" s="221" t="s">
        <v>3562</v>
      </c>
    </row>
    <row r="458" spans="1:11" ht="21" customHeight="1" x14ac:dyDescent="0.55000000000000004">
      <c r="A458" s="202"/>
      <c r="B458" s="203" t="s">
        <v>3563</v>
      </c>
      <c r="C458" s="213"/>
      <c r="D458" s="214"/>
      <c r="E458" s="215" t="s">
        <v>24</v>
      </c>
      <c r="F458" s="216"/>
      <c r="G458" s="213"/>
      <c r="H458" s="216"/>
      <c r="I458" s="213"/>
      <c r="J458" s="215"/>
      <c r="K458" s="352" t="s">
        <v>3341</v>
      </c>
    </row>
    <row r="459" spans="1:11" ht="21" customHeight="1" x14ac:dyDescent="0.55000000000000004">
      <c r="A459" s="202"/>
      <c r="B459" s="203" t="s">
        <v>3564</v>
      </c>
      <c r="C459" s="204"/>
      <c r="D459" s="219"/>
      <c r="E459" s="206"/>
      <c r="F459" s="203"/>
      <c r="G459" s="204"/>
      <c r="H459" s="203"/>
      <c r="I459" s="204"/>
      <c r="J459" s="206"/>
      <c r="K459" s="209"/>
    </row>
    <row r="460" spans="1:11" ht="21" customHeight="1" x14ac:dyDescent="0.55000000000000004">
      <c r="A460" s="202"/>
      <c r="B460" s="203" t="s">
        <v>3565</v>
      </c>
      <c r="C460" s="302"/>
      <c r="D460" s="303"/>
      <c r="E460" s="206"/>
      <c r="F460" s="203"/>
      <c r="G460" s="302"/>
      <c r="H460" s="203"/>
      <c r="I460" s="302"/>
      <c r="J460" s="206"/>
      <c r="K460" s="209"/>
    </row>
    <row r="461" spans="1:11" ht="21" customHeight="1" x14ac:dyDescent="0.55000000000000004">
      <c r="A461" s="202"/>
      <c r="B461" s="212"/>
      <c r="C461" s="302"/>
      <c r="D461" s="303"/>
      <c r="E461" s="206"/>
      <c r="F461" s="203"/>
      <c r="G461" s="302"/>
      <c r="H461" s="203"/>
      <c r="I461" s="302"/>
      <c r="J461" s="206"/>
      <c r="K461" s="221"/>
    </row>
    <row r="462" spans="1:11" ht="21" customHeight="1" x14ac:dyDescent="0.55000000000000004">
      <c r="A462" s="202">
        <v>106</v>
      </c>
      <c r="B462" s="212" t="s">
        <v>3561</v>
      </c>
      <c r="C462" s="204">
        <v>998000</v>
      </c>
      <c r="D462" s="219">
        <v>911802</v>
      </c>
      <c r="E462" s="206" t="s">
        <v>19</v>
      </c>
      <c r="F462" s="203" t="s">
        <v>3566</v>
      </c>
      <c r="G462" s="204">
        <v>790000</v>
      </c>
      <c r="H462" s="203" t="str">
        <f>+F462</f>
        <v>1.หจก.เอฟ.เจ.ที.เอ็ม.</v>
      </c>
      <c r="I462" s="204">
        <v>790000</v>
      </c>
      <c r="J462" s="206" t="s">
        <v>31</v>
      </c>
      <c r="K462" s="221" t="s">
        <v>3567</v>
      </c>
    </row>
    <row r="463" spans="1:11" ht="21" customHeight="1" x14ac:dyDescent="0.55000000000000004">
      <c r="A463" s="202"/>
      <c r="B463" s="203" t="s">
        <v>3568</v>
      </c>
      <c r="C463" s="204"/>
      <c r="D463" s="219"/>
      <c r="E463" s="206" t="s">
        <v>24</v>
      </c>
      <c r="F463" s="203" t="s">
        <v>1594</v>
      </c>
      <c r="G463" s="204"/>
      <c r="H463" s="203"/>
      <c r="I463" s="204"/>
      <c r="J463" s="206"/>
      <c r="K463" s="352" t="s">
        <v>3341</v>
      </c>
    </row>
    <row r="464" spans="1:11" ht="21" customHeight="1" x14ac:dyDescent="0.55000000000000004">
      <c r="A464" s="202"/>
      <c r="B464" s="203" t="s">
        <v>3569</v>
      </c>
      <c r="C464" s="204"/>
      <c r="D464" s="219"/>
      <c r="E464" s="206"/>
      <c r="F464" s="203" t="s">
        <v>3570</v>
      </c>
      <c r="G464" s="204">
        <v>850000</v>
      </c>
      <c r="H464" s="203"/>
      <c r="I464" s="204"/>
      <c r="J464" s="206"/>
      <c r="K464" s="208"/>
    </row>
    <row r="465" spans="1:11" ht="21" customHeight="1" x14ac:dyDescent="0.55000000000000004">
      <c r="A465" s="202"/>
      <c r="B465" s="212" t="s">
        <v>3571</v>
      </c>
      <c r="C465" s="204"/>
      <c r="D465" s="219"/>
      <c r="E465" s="206"/>
      <c r="F465" s="203" t="s">
        <v>1594</v>
      </c>
      <c r="G465" s="204"/>
      <c r="H465" s="203"/>
      <c r="I465" s="204"/>
      <c r="J465" s="206"/>
      <c r="K465" s="221"/>
    </row>
    <row r="466" spans="1:11" ht="21" customHeight="1" x14ac:dyDescent="0.55000000000000004">
      <c r="A466" s="202"/>
      <c r="B466" s="203" t="s">
        <v>3572</v>
      </c>
      <c r="C466" s="204"/>
      <c r="D466" s="219"/>
      <c r="E466" s="206"/>
      <c r="F466" s="203" t="s">
        <v>3573</v>
      </c>
      <c r="G466" s="204">
        <v>850000</v>
      </c>
      <c r="H466" s="203"/>
      <c r="I466" s="204"/>
      <c r="J466" s="206"/>
      <c r="K466" s="352"/>
    </row>
    <row r="467" spans="1:11" ht="21" customHeight="1" x14ac:dyDescent="0.55000000000000004">
      <c r="A467" s="202"/>
      <c r="B467" s="212"/>
      <c r="C467" s="204"/>
      <c r="D467" s="219"/>
      <c r="E467" s="206"/>
      <c r="F467" s="210" t="s">
        <v>3574</v>
      </c>
      <c r="G467" s="204"/>
      <c r="H467" s="203"/>
      <c r="I467" s="204"/>
      <c r="J467" s="206"/>
      <c r="K467" s="221"/>
    </row>
    <row r="468" spans="1:11" ht="21" customHeight="1" x14ac:dyDescent="0.55000000000000004">
      <c r="A468" s="202"/>
      <c r="B468" s="222"/>
      <c r="C468" s="204"/>
      <c r="D468" s="219"/>
      <c r="E468" s="206"/>
      <c r="F468" s="203" t="s">
        <v>3575</v>
      </c>
      <c r="G468" s="204">
        <v>853800</v>
      </c>
      <c r="H468" s="203"/>
      <c r="I468" s="204"/>
      <c r="J468" s="206"/>
      <c r="K468" s="221"/>
    </row>
    <row r="469" spans="1:11" ht="21" customHeight="1" x14ac:dyDescent="0.55000000000000004">
      <c r="A469" s="202"/>
      <c r="B469" s="203"/>
      <c r="C469" s="204"/>
      <c r="D469" s="219"/>
      <c r="E469" s="206"/>
      <c r="F469" s="203" t="s">
        <v>3576</v>
      </c>
      <c r="G469" s="204">
        <v>880000</v>
      </c>
      <c r="H469" s="203"/>
      <c r="I469" s="204"/>
      <c r="J469" s="206"/>
      <c r="K469" s="352"/>
    </row>
    <row r="470" spans="1:11" ht="21" customHeight="1" x14ac:dyDescent="0.55000000000000004">
      <c r="A470" s="202"/>
      <c r="B470" s="203"/>
      <c r="C470" s="226"/>
      <c r="D470" s="219"/>
      <c r="E470" s="206"/>
      <c r="F470" s="203" t="s">
        <v>3577</v>
      </c>
      <c r="G470" s="204"/>
      <c r="H470" s="203"/>
      <c r="I470" s="204"/>
      <c r="J470" s="206"/>
      <c r="K470" s="352"/>
    </row>
    <row r="471" spans="1:11" ht="21" customHeight="1" x14ac:dyDescent="0.55000000000000004">
      <c r="A471" s="202"/>
      <c r="B471" s="203"/>
      <c r="C471" s="226"/>
      <c r="D471" s="219"/>
      <c r="E471" s="206"/>
      <c r="F471" s="203" t="s">
        <v>3578</v>
      </c>
      <c r="G471" s="204">
        <v>897000</v>
      </c>
      <c r="H471" s="203"/>
      <c r="I471" s="204"/>
      <c r="J471" s="206"/>
      <c r="K471" s="352"/>
    </row>
    <row r="472" spans="1:11" ht="21" customHeight="1" x14ac:dyDescent="0.55000000000000004">
      <c r="A472" s="202"/>
      <c r="B472" s="203"/>
      <c r="C472" s="203"/>
      <c r="D472" s="219"/>
      <c r="E472" s="206"/>
      <c r="F472" s="203"/>
      <c r="G472" s="204"/>
      <c r="H472" s="203"/>
      <c r="I472" s="204"/>
      <c r="J472" s="206"/>
      <c r="K472" s="208"/>
    </row>
    <row r="473" spans="1:11" ht="21" customHeight="1" x14ac:dyDescent="0.55000000000000004">
      <c r="A473" s="365">
        <v>107</v>
      </c>
      <c r="B473" s="212" t="s">
        <v>3579</v>
      </c>
      <c r="C473" s="342">
        <v>481400</v>
      </c>
      <c r="D473" s="335">
        <f>+C473</f>
        <v>481400</v>
      </c>
      <c r="E473" s="313" t="s">
        <v>19</v>
      </c>
      <c r="F473" s="334" t="s">
        <v>3580</v>
      </c>
      <c r="G473" s="342">
        <f>+C473</f>
        <v>481400</v>
      </c>
      <c r="H473" s="334" t="str">
        <f>+F473</f>
        <v>1.หจก.ลานสางก่อสร้าง</v>
      </c>
      <c r="I473" s="342">
        <f>+C473</f>
        <v>481400</v>
      </c>
      <c r="J473" s="313" t="s">
        <v>31</v>
      </c>
      <c r="K473" s="221" t="s">
        <v>3581</v>
      </c>
    </row>
    <row r="474" spans="1:11" ht="21" customHeight="1" x14ac:dyDescent="0.55000000000000004">
      <c r="A474" s="242"/>
      <c r="B474" s="203" t="s">
        <v>3582</v>
      </c>
      <c r="C474" s="204"/>
      <c r="D474" s="219"/>
      <c r="E474" s="206" t="s">
        <v>24</v>
      </c>
      <c r="F474" s="203"/>
      <c r="G474" s="204"/>
      <c r="H474" s="203"/>
      <c r="I474" s="204"/>
      <c r="J474" s="206"/>
      <c r="K474" s="352" t="s">
        <v>3487</v>
      </c>
    </row>
    <row r="475" spans="1:11" ht="21" customHeight="1" x14ac:dyDescent="0.55000000000000004">
      <c r="A475" s="242"/>
      <c r="B475" s="250" t="s">
        <v>3248</v>
      </c>
      <c r="C475" s="204"/>
      <c r="D475" s="219"/>
      <c r="E475" s="206"/>
      <c r="F475" s="203"/>
      <c r="G475" s="204"/>
      <c r="H475" s="203"/>
      <c r="I475" s="204"/>
      <c r="J475" s="206"/>
      <c r="K475" s="352"/>
    </row>
    <row r="476" spans="1:11" ht="21" customHeight="1" x14ac:dyDescent="0.55000000000000004">
      <c r="A476" s="251"/>
      <c r="B476" s="275"/>
      <c r="C476" s="253"/>
      <c r="D476" s="253"/>
      <c r="E476" s="255"/>
      <c r="F476" s="252"/>
      <c r="G476" s="253"/>
      <c r="H476" s="252"/>
      <c r="I476" s="253"/>
      <c r="J476" s="255"/>
      <c r="K476" s="373"/>
    </row>
    <row r="477" spans="1:11" ht="21" customHeight="1" x14ac:dyDescent="0.2">
      <c r="A477" s="181" t="s">
        <v>3</v>
      </c>
      <c r="B477" s="416" t="s">
        <v>4</v>
      </c>
      <c r="C477" s="182" t="s">
        <v>5</v>
      </c>
      <c r="D477" s="419" t="s">
        <v>6</v>
      </c>
      <c r="E477" s="183" t="s">
        <v>7</v>
      </c>
      <c r="F477" s="422" t="s">
        <v>8</v>
      </c>
      <c r="G477" s="423"/>
      <c r="H477" s="424" t="s">
        <v>9</v>
      </c>
      <c r="I477" s="425"/>
      <c r="J477" s="184" t="s">
        <v>10</v>
      </c>
      <c r="K477" s="181" t="s">
        <v>11</v>
      </c>
    </row>
    <row r="478" spans="1:11" ht="21" customHeight="1" x14ac:dyDescent="0.2">
      <c r="A478" s="185"/>
      <c r="B478" s="417"/>
      <c r="C478" s="186" t="s">
        <v>12</v>
      </c>
      <c r="D478" s="420"/>
      <c r="E478" s="187" t="s">
        <v>12</v>
      </c>
      <c r="F478" s="426" t="s">
        <v>13</v>
      </c>
      <c r="G478" s="427"/>
      <c r="H478" s="428" t="s">
        <v>14</v>
      </c>
      <c r="I478" s="429"/>
      <c r="J478" s="188" t="s">
        <v>15</v>
      </c>
      <c r="K478" s="185" t="s">
        <v>16</v>
      </c>
    </row>
    <row r="479" spans="1:11" ht="21" customHeight="1" x14ac:dyDescent="0.2">
      <c r="A479" s="189"/>
      <c r="B479" s="418"/>
      <c r="C479" s="190"/>
      <c r="D479" s="421"/>
      <c r="E479" s="191"/>
      <c r="F479" s="192"/>
      <c r="G479" s="193"/>
      <c r="H479" s="192"/>
      <c r="I479" s="194"/>
      <c r="J479" s="194"/>
      <c r="K479" s="189" t="s">
        <v>17</v>
      </c>
    </row>
    <row r="480" spans="1:11" ht="21" customHeight="1" x14ac:dyDescent="0.55000000000000004">
      <c r="A480" s="195">
        <v>108</v>
      </c>
      <c r="B480" s="212" t="s">
        <v>3561</v>
      </c>
      <c r="C480" s="326">
        <v>1963000</v>
      </c>
      <c r="D480" s="351">
        <v>2265938.37</v>
      </c>
      <c r="E480" s="199" t="s">
        <v>2426</v>
      </c>
      <c r="F480" s="203" t="s">
        <v>3583</v>
      </c>
      <c r="G480" s="326">
        <v>1961900</v>
      </c>
      <c r="H480" s="200" t="str">
        <f>+F480</f>
        <v>1.หจก.ตากแอสฟัลท์</v>
      </c>
      <c r="I480" s="326">
        <v>1961900</v>
      </c>
      <c r="J480" s="326" t="s">
        <v>21</v>
      </c>
      <c r="K480" s="201" t="s">
        <v>3584</v>
      </c>
    </row>
    <row r="481" spans="1:11" ht="21" customHeight="1" x14ac:dyDescent="0.55000000000000004">
      <c r="A481" s="202"/>
      <c r="B481" s="203" t="s">
        <v>1622</v>
      </c>
      <c r="C481" s="204"/>
      <c r="D481" s="205"/>
      <c r="E481" s="206"/>
      <c r="F481" s="203" t="s">
        <v>2825</v>
      </c>
      <c r="G481" s="207">
        <v>1962500</v>
      </c>
      <c r="H481" s="203"/>
      <c r="I481" s="207"/>
      <c r="J481" s="206" t="s">
        <v>25</v>
      </c>
      <c r="K481" s="352" t="s">
        <v>3487</v>
      </c>
    </row>
    <row r="482" spans="1:11" ht="21" customHeight="1" x14ac:dyDescent="0.55000000000000004">
      <c r="A482" s="202"/>
      <c r="B482" s="203" t="s">
        <v>3585</v>
      </c>
      <c r="C482" s="204"/>
      <c r="D482" s="205"/>
      <c r="E482" s="206"/>
      <c r="F482" s="203" t="s">
        <v>2482</v>
      </c>
      <c r="G482" s="207"/>
      <c r="H482" s="203"/>
      <c r="I482" s="207"/>
      <c r="J482" s="206" t="s">
        <v>27</v>
      </c>
      <c r="K482" s="209"/>
    </row>
    <row r="483" spans="1:11" ht="21" customHeight="1" x14ac:dyDescent="0.55000000000000004">
      <c r="A483" s="202"/>
      <c r="B483" s="210" t="s">
        <v>3586</v>
      </c>
      <c r="C483" s="204"/>
      <c r="D483" s="205"/>
      <c r="E483" s="206"/>
      <c r="F483" s="203" t="s">
        <v>3587</v>
      </c>
      <c r="G483" s="207">
        <v>2265938.37</v>
      </c>
      <c r="H483" s="203"/>
      <c r="I483" s="207"/>
      <c r="J483" s="206" t="s">
        <v>28</v>
      </c>
      <c r="K483" s="211"/>
    </row>
    <row r="484" spans="1:11" ht="21" customHeight="1" x14ac:dyDescent="0.55000000000000004">
      <c r="A484" s="202"/>
      <c r="B484" s="210" t="s">
        <v>3588</v>
      </c>
      <c r="C484" s="204"/>
      <c r="D484" s="205"/>
      <c r="E484" s="206"/>
      <c r="F484" s="203" t="s">
        <v>1636</v>
      </c>
      <c r="G484" s="207"/>
      <c r="H484" s="203"/>
      <c r="I484" s="207"/>
      <c r="J484" s="206"/>
      <c r="K484" s="211"/>
    </row>
    <row r="485" spans="1:11" ht="21" customHeight="1" x14ac:dyDescent="0.55000000000000004">
      <c r="A485" s="202"/>
      <c r="B485" s="212" t="s">
        <v>3589</v>
      </c>
      <c r="C485" s="213"/>
      <c r="D485" s="214"/>
      <c r="E485" s="215"/>
      <c r="F485" s="216"/>
      <c r="G485" s="213"/>
      <c r="H485" s="216"/>
      <c r="I485" s="213"/>
      <c r="J485" s="215"/>
      <c r="K485" s="221"/>
    </row>
    <row r="486" spans="1:11" ht="21" customHeight="1" x14ac:dyDescent="0.55000000000000004">
      <c r="A486" s="202"/>
      <c r="B486" s="203"/>
      <c r="C486" s="302"/>
      <c r="D486" s="303"/>
      <c r="E486" s="206"/>
      <c r="F486" s="203"/>
      <c r="G486" s="302"/>
      <c r="H486" s="203"/>
      <c r="I486" s="302"/>
      <c r="J486" s="206"/>
      <c r="K486" s="352"/>
    </row>
    <row r="487" spans="1:11" ht="21" customHeight="1" x14ac:dyDescent="0.55000000000000004">
      <c r="A487" s="202">
        <v>109</v>
      </c>
      <c r="B487" s="203" t="s">
        <v>279</v>
      </c>
      <c r="C487" s="213">
        <v>488500</v>
      </c>
      <c r="D487" s="214">
        <f>+C487</f>
        <v>488500</v>
      </c>
      <c r="E487" s="215" t="s">
        <v>19</v>
      </c>
      <c r="F487" s="216" t="s">
        <v>2777</v>
      </c>
      <c r="G487" s="213">
        <f>+C487</f>
        <v>488500</v>
      </c>
      <c r="H487" s="216" t="str">
        <f>+F487</f>
        <v>1.หจก.ภัสสร</v>
      </c>
      <c r="I487" s="213">
        <f>+C487</f>
        <v>488500</v>
      </c>
      <c r="J487" s="215" t="s">
        <v>31</v>
      </c>
      <c r="K487" s="221" t="s">
        <v>3590</v>
      </c>
    </row>
    <row r="488" spans="1:11" ht="21" customHeight="1" x14ac:dyDescent="0.55000000000000004">
      <c r="A488" s="202"/>
      <c r="B488" s="203" t="s">
        <v>3591</v>
      </c>
      <c r="C488" s="213"/>
      <c r="D488" s="214"/>
      <c r="E488" s="215" t="s">
        <v>24</v>
      </c>
      <c r="F488" s="216" t="s">
        <v>3110</v>
      </c>
      <c r="G488" s="213"/>
      <c r="H488" s="216" t="s">
        <v>3110</v>
      </c>
      <c r="I488" s="213"/>
      <c r="J488" s="215"/>
      <c r="K488" s="352" t="s">
        <v>3592</v>
      </c>
    </row>
    <row r="489" spans="1:11" ht="21" customHeight="1" x14ac:dyDescent="0.55000000000000004">
      <c r="A489" s="202"/>
      <c r="B489" s="212" t="s">
        <v>3593</v>
      </c>
      <c r="C489" s="302"/>
      <c r="D489" s="303"/>
      <c r="E489" s="206"/>
      <c r="F489" s="203"/>
      <c r="G489" s="302"/>
      <c r="H489" s="203"/>
      <c r="I489" s="302"/>
      <c r="J489" s="206"/>
      <c r="K489" s="221"/>
    </row>
    <row r="490" spans="1:11" ht="21" customHeight="1" x14ac:dyDescent="0.55000000000000004">
      <c r="A490" s="202"/>
      <c r="B490" s="212" t="s">
        <v>3594</v>
      </c>
      <c r="C490" s="204"/>
      <c r="D490" s="219"/>
      <c r="E490" s="206"/>
      <c r="F490" s="216"/>
      <c r="G490" s="204"/>
      <c r="H490" s="203"/>
      <c r="I490" s="204"/>
      <c r="J490" s="206"/>
      <c r="K490" s="221"/>
    </row>
    <row r="491" spans="1:11" ht="21" customHeight="1" x14ac:dyDescent="0.55000000000000004">
      <c r="A491" s="202"/>
      <c r="B491" s="203"/>
      <c r="C491" s="204"/>
      <c r="D491" s="219"/>
      <c r="E491" s="206"/>
      <c r="F491" s="210"/>
      <c r="G491" s="204"/>
      <c r="H491" s="203"/>
      <c r="I491" s="204"/>
      <c r="J491" s="206"/>
      <c r="K491" s="209"/>
    </row>
    <row r="492" spans="1:11" ht="21" customHeight="1" x14ac:dyDescent="0.55000000000000004">
      <c r="A492" s="202">
        <v>110</v>
      </c>
      <c r="B492" s="212" t="s">
        <v>3595</v>
      </c>
      <c r="C492" s="302">
        <v>250000</v>
      </c>
      <c r="D492" s="303">
        <f>+C492</f>
        <v>250000</v>
      </c>
      <c r="E492" s="206" t="s">
        <v>19</v>
      </c>
      <c r="F492" s="203" t="s">
        <v>3054</v>
      </c>
      <c r="G492" s="302">
        <f>+C492</f>
        <v>250000</v>
      </c>
      <c r="H492" s="203" t="str">
        <f>+F492</f>
        <v xml:space="preserve">1.หจก.เอส เอ็ม </v>
      </c>
      <c r="I492" s="302">
        <f>+C492</f>
        <v>250000</v>
      </c>
      <c r="J492" s="215" t="s">
        <v>31</v>
      </c>
      <c r="K492" s="221" t="s">
        <v>3596</v>
      </c>
    </row>
    <row r="493" spans="1:11" ht="21" customHeight="1" x14ac:dyDescent="0.55000000000000004">
      <c r="A493" s="380"/>
      <c r="B493" s="203" t="s">
        <v>3597</v>
      </c>
      <c r="C493" s="204"/>
      <c r="D493" s="205"/>
      <c r="E493" s="206" t="s">
        <v>24</v>
      </c>
      <c r="F493" s="203" t="s">
        <v>2210</v>
      </c>
      <c r="G493" s="207"/>
      <c r="H493" s="203" t="s">
        <v>2210</v>
      </c>
      <c r="I493" s="207"/>
      <c r="J493" s="206"/>
      <c r="K493" s="352" t="s">
        <v>3247</v>
      </c>
    </row>
    <row r="494" spans="1:11" ht="21" customHeight="1" x14ac:dyDescent="0.55000000000000004">
      <c r="A494" s="202"/>
      <c r="B494" s="203"/>
      <c r="C494" s="204"/>
      <c r="D494" s="205"/>
      <c r="E494" s="206"/>
      <c r="F494" s="203"/>
      <c r="G494" s="207"/>
      <c r="H494" s="203"/>
      <c r="I494" s="207"/>
      <c r="J494" s="206"/>
      <c r="K494" s="209"/>
    </row>
    <row r="495" spans="1:11" ht="21" customHeight="1" x14ac:dyDescent="0.55000000000000004">
      <c r="A495" s="202">
        <v>111</v>
      </c>
      <c r="B495" s="212" t="s">
        <v>1288</v>
      </c>
      <c r="C495" s="213">
        <v>180000</v>
      </c>
      <c r="D495" s="214">
        <f>+C495</f>
        <v>180000</v>
      </c>
      <c r="E495" s="215" t="s">
        <v>19</v>
      </c>
      <c r="F495" s="216" t="s">
        <v>197</v>
      </c>
      <c r="G495" s="213">
        <f>+C495</f>
        <v>180000</v>
      </c>
      <c r="H495" s="216" t="str">
        <f>+F495</f>
        <v>1.บริษัท สยามเซ็นเตอร์</v>
      </c>
      <c r="I495" s="213">
        <f>+C495</f>
        <v>180000</v>
      </c>
      <c r="J495" s="215" t="s">
        <v>31</v>
      </c>
      <c r="K495" s="221" t="s">
        <v>3598</v>
      </c>
    </row>
    <row r="496" spans="1:11" ht="21" customHeight="1" x14ac:dyDescent="0.55000000000000004">
      <c r="A496" s="202"/>
      <c r="B496" s="203" t="s">
        <v>3599</v>
      </c>
      <c r="C496" s="213"/>
      <c r="D496" s="214"/>
      <c r="E496" s="215" t="s">
        <v>24</v>
      </c>
      <c r="F496" s="216" t="s">
        <v>615</v>
      </c>
      <c r="G496" s="213"/>
      <c r="H496" s="216" t="s">
        <v>615</v>
      </c>
      <c r="I496" s="213"/>
      <c r="J496" s="215"/>
      <c r="K496" s="352" t="s">
        <v>3247</v>
      </c>
    </row>
    <row r="497" spans="1:11" ht="21" customHeight="1" x14ac:dyDescent="0.55000000000000004">
      <c r="A497" s="202"/>
      <c r="B497" s="203" t="s">
        <v>3600</v>
      </c>
      <c r="C497" s="204"/>
      <c r="D497" s="219"/>
      <c r="E497" s="206"/>
      <c r="F497" s="203"/>
      <c r="G497" s="204"/>
      <c r="H497" s="203"/>
      <c r="I497" s="204"/>
      <c r="J497" s="206" t="s">
        <v>3601</v>
      </c>
      <c r="K497" s="209"/>
    </row>
    <row r="498" spans="1:11" ht="21" customHeight="1" x14ac:dyDescent="0.55000000000000004">
      <c r="A498" s="202"/>
      <c r="B498" s="203" t="s">
        <v>3602</v>
      </c>
      <c r="C498" s="302"/>
      <c r="D498" s="303"/>
      <c r="E498" s="206"/>
      <c r="F498" s="203"/>
      <c r="G498" s="302"/>
      <c r="H498" s="203"/>
      <c r="I498" s="302"/>
      <c r="J498" s="206"/>
      <c r="K498" s="209"/>
    </row>
    <row r="499" spans="1:11" ht="21" customHeight="1" x14ac:dyDescent="0.55000000000000004">
      <c r="A499" s="202"/>
      <c r="B499" s="203"/>
      <c r="C499" s="302"/>
      <c r="D499" s="303"/>
      <c r="E499" s="206"/>
      <c r="F499" s="203"/>
      <c r="G499" s="302"/>
      <c r="H499" s="203"/>
      <c r="I499" s="302"/>
      <c r="J499" s="206"/>
      <c r="K499" s="209"/>
    </row>
    <row r="500" spans="1:11" ht="21" customHeight="1" x14ac:dyDescent="0.55000000000000004">
      <c r="A500" s="202">
        <v>112</v>
      </c>
      <c r="B500" s="203" t="s">
        <v>1288</v>
      </c>
      <c r="C500" s="213">
        <v>500000</v>
      </c>
      <c r="D500" s="214">
        <f>+C500</f>
        <v>500000</v>
      </c>
      <c r="E500" s="215" t="s">
        <v>19</v>
      </c>
      <c r="F500" s="203" t="s">
        <v>3054</v>
      </c>
      <c r="G500" s="213">
        <f>+C500</f>
        <v>500000</v>
      </c>
      <c r="H500" s="216" t="str">
        <f>+F500</f>
        <v xml:space="preserve">1.หจก.เอส เอ็ม </v>
      </c>
      <c r="I500" s="213">
        <f>+C500</f>
        <v>500000</v>
      </c>
      <c r="J500" s="215" t="s">
        <v>31</v>
      </c>
      <c r="K500" s="221" t="s">
        <v>3603</v>
      </c>
    </row>
    <row r="501" spans="1:11" ht="21" customHeight="1" x14ac:dyDescent="0.55000000000000004">
      <c r="A501" s="202"/>
      <c r="B501" s="203" t="s">
        <v>3604</v>
      </c>
      <c r="C501" s="213"/>
      <c r="D501" s="214"/>
      <c r="E501" s="215" t="s">
        <v>24</v>
      </c>
      <c r="F501" s="203" t="s">
        <v>2210</v>
      </c>
      <c r="G501" s="213"/>
      <c r="H501" s="203" t="s">
        <v>2210</v>
      </c>
      <c r="I501" s="213"/>
      <c r="J501" s="215"/>
      <c r="K501" s="352" t="s">
        <v>3558</v>
      </c>
    </row>
    <row r="502" spans="1:11" ht="21" customHeight="1" x14ac:dyDescent="0.55000000000000004">
      <c r="A502" s="223"/>
      <c r="B502" s="395" t="s">
        <v>3605</v>
      </c>
      <c r="C502" s="317"/>
      <c r="D502" s="362"/>
      <c r="E502" s="225"/>
      <c r="F502" s="210"/>
      <c r="G502" s="317"/>
      <c r="H502" s="210"/>
      <c r="I502" s="317"/>
      <c r="J502" s="225"/>
      <c r="K502" s="211"/>
    </row>
    <row r="503" spans="1:11" ht="21" customHeight="1" x14ac:dyDescent="0.55000000000000004">
      <c r="A503" s="223"/>
      <c r="B503" s="395" t="s">
        <v>3606</v>
      </c>
      <c r="C503" s="317"/>
      <c r="D503" s="362"/>
      <c r="E503" s="225"/>
      <c r="F503" s="210"/>
      <c r="G503" s="317"/>
      <c r="H503" s="210"/>
      <c r="I503" s="317"/>
      <c r="J503" s="225"/>
      <c r="K503" s="211"/>
    </row>
    <row r="504" spans="1:11" ht="21" customHeight="1" x14ac:dyDescent="0.55000000000000004">
      <c r="A504" s="227"/>
      <c r="B504" s="376" t="s">
        <v>3607</v>
      </c>
      <c r="C504" s="355"/>
      <c r="D504" s="354"/>
      <c r="E504" s="230"/>
      <c r="F504" s="228"/>
      <c r="G504" s="355"/>
      <c r="H504" s="228"/>
      <c r="I504" s="355"/>
      <c r="J504" s="230"/>
      <c r="K504" s="236"/>
    </row>
    <row r="505" spans="1:11" ht="21" customHeight="1" x14ac:dyDescent="0.2">
      <c r="A505" s="181" t="s">
        <v>3</v>
      </c>
      <c r="B505" s="416" t="s">
        <v>4</v>
      </c>
      <c r="C505" s="182" t="s">
        <v>5</v>
      </c>
      <c r="D505" s="419" t="s">
        <v>6</v>
      </c>
      <c r="E505" s="183" t="s">
        <v>7</v>
      </c>
      <c r="F505" s="422" t="s">
        <v>8</v>
      </c>
      <c r="G505" s="423"/>
      <c r="H505" s="424" t="s">
        <v>9</v>
      </c>
      <c r="I505" s="425"/>
      <c r="J505" s="184" t="s">
        <v>10</v>
      </c>
      <c r="K505" s="181" t="s">
        <v>11</v>
      </c>
    </row>
    <row r="506" spans="1:11" ht="21" customHeight="1" x14ac:dyDescent="0.2">
      <c r="A506" s="185"/>
      <c r="B506" s="417"/>
      <c r="C506" s="186" t="s">
        <v>12</v>
      </c>
      <c r="D506" s="420"/>
      <c r="E506" s="187" t="s">
        <v>12</v>
      </c>
      <c r="F506" s="426" t="s">
        <v>13</v>
      </c>
      <c r="G506" s="427"/>
      <c r="H506" s="428" t="s">
        <v>14</v>
      </c>
      <c r="I506" s="429"/>
      <c r="J506" s="188" t="s">
        <v>15</v>
      </c>
      <c r="K506" s="185" t="s">
        <v>16</v>
      </c>
    </row>
    <row r="507" spans="1:11" ht="21" customHeight="1" x14ac:dyDescent="0.2">
      <c r="A507" s="189"/>
      <c r="B507" s="418"/>
      <c r="C507" s="190"/>
      <c r="D507" s="421"/>
      <c r="E507" s="191"/>
      <c r="F507" s="192"/>
      <c r="G507" s="193"/>
      <c r="H507" s="192"/>
      <c r="I507" s="194"/>
      <c r="J507" s="194"/>
      <c r="K507" s="189" t="s">
        <v>17</v>
      </c>
    </row>
    <row r="508" spans="1:11" ht="21" customHeight="1" x14ac:dyDescent="0.55000000000000004">
      <c r="A508" s="195">
        <v>96</v>
      </c>
      <c r="B508" s="212" t="s">
        <v>697</v>
      </c>
      <c r="C508" s="197">
        <v>458500</v>
      </c>
      <c r="D508" s="198">
        <f>+C508</f>
        <v>458500</v>
      </c>
      <c r="E508" s="199" t="s">
        <v>19</v>
      </c>
      <c r="F508" s="203" t="s">
        <v>2698</v>
      </c>
      <c r="G508" s="197">
        <f>+C508</f>
        <v>458500</v>
      </c>
      <c r="H508" s="200" t="str">
        <f>+F508</f>
        <v>1.หจก.เกษมรุ่งเรืองทรัพย์</v>
      </c>
      <c r="I508" s="197">
        <f>+C508</f>
        <v>458500</v>
      </c>
      <c r="J508" s="197" t="s">
        <v>21</v>
      </c>
      <c r="K508" s="201" t="s">
        <v>3195</v>
      </c>
    </row>
    <row r="509" spans="1:11" ht="21" customHeight="1" x14ac:dyDescent="0.55000000000000004">
      <c r="A509" s="202"/>
      <c r="B509" s="203" t="s">
        <v>3196</v>
      </c>
      <c r="C509" s="204"/>
      <c r="D509" s="205"/>
      <c r="E509" s="206" t="s">
        <v>24</v>
      </c>
      <c r="F509" s="203"/>
      <c r="G509" s="207"/>
      <c r="H509" s="203"/>
      <c r="I509" s="207"/>
      <c r="J509" s="206" t="s">
        <v>25</v>
      </c>
      <c r="K509" s="352" t="s">
        <v>3069</v>
      </c>
    </row>
    <row r="510" spans="1:11" ht="21" customHeight="1" x14ac:dyDescent="0.55000000000000004">
      <c r="A510" s="202"/>
      <c r="B510" s="203" t="s">
        <v>3197</v>
      </c>
      <c r="C510" s="204"/>
      <c r="D510" s="205"/>
      <c r="E510" s="206"/>
      <c r="F510" s="203"/>
      <c r="G510" s="207"/>
      <c r="H510" s="203"/>
      <c r="I510" s="207"/>
      <c r="J510" s="206" t="s">
        <v>27</v>
      </c>
      <c r="K510" s="209"/>
    </row>
    <row r="511" spans="1:11" ht="21" customHeight="1" x14ac:dyDescent="0.55000000000000004">
      <c r="A511" s="202"/>
      <c r="B511" s="210" t="s">
        <v>3198</v>
      </c>
      <c r="C511" s="204"/>
      <c r="D511" s="205"/>
      <c r="E511" s="206"/>
      <c r="F511" s="203"/>
      <c r="G511" s="207"/>
      <c r="H511" s="203"/>
      <c r="I511" s="207"/>
      <c r="J511" s="206" t="s">
        <v>28</v>
      </c>
      <c r="K511" s="211"/>
    </row>
    <row r="512" spans="1:11" ht="21" customHeight="1" x14ac:dyDescent="0.55000000000000004">
      <c r="A512" s="202"/>
      <c r="B512" s="210" t="s">
        <v>3199</v>
      </c>
      <c r="C512" s="204"/>
      <c r="D512" s="205"/>
      <c r="E512" s="206"/>
      <c r="F512" s="203"/>
      <c r="G512" s="207"/>
      <c r="H512" s="203"/>
      <c r="I512" s="207"/>
      <c r="J512" s="206"/>
      <c r="K512" s="211"/>
    </row>
    <row r="513" spans="1:11" ht="21" customHeight="1" x14ac:dyDescent="0.55000000000000004">
      <c r="A513" s="202"/>
      <c r="B513" s="210"/>
      <c r="C513" s="204"/>
      <c r="D513" s="205"/>
      <c r="E513" s="206"/>
      <c r="F513" s="203"/>
      <c r="G513" s="207"/>
      <c r="H513" s="203"/>
      <c r="I513" s="207"/>
      <c r="J513" s="206"/>
      <c r="K513" s="211"/>
    </row>
    <row r="514" spans="1:11" ht="21" customHeight="1" x14ac:dyDescent="0.55000000000000004">
      <c r="A514" s="202">
        <v>97</v>
      </c>
      <c r="B514" s="212" t="s">
        <v>697</v>
      </c>
      <c r="C514" s="213">
        <v>500000</v>
      </c>
      <c r="D514" s="214">
        <v>484030.98</v>
      </c>
      <c r="E514" s="215" t="s">
        <v>19</v>
      </c>
      <c r="F514" s="203" t="s">
        <v>2698</v>
      </c>
      <c r="G514" s="213">
        <v>484000</v>
      </c>
      <c r="H514" s="216" t="str">
        <f>+F514</f>
        <v>1.หจก.เกษมรุ่งเรืองทรัพย์</v>
      </c>
      <c r="I514" s="213">
        <v>484000</v>
      </c>
      <c r="J514" s="215" t="s">
        <v>31</v>
      </c>
      <c r="K514" s="221" t="s">
        <v>3200</v>
      </c>
    </row>
    <row r="515" spans="1:11" ht="21" customHeight="1" x14ac:dyDescent="0.55000000000000004">
      <c r="A515" s="202"/>
      <c r="B515" s="203" t="s">
        <v>3201</v>
      </c>
      <c r="C515" s="213"/>
      <c r="D515" s="214"/>
      <c r="E515" s="215" t="s">
        <v>24</v>
      </c>
      <c r="F515" s="216"/>
      <c r="G515" s="213"/>
      <c r="H515" s="216"/>
      <c r="I515" s="213"/>
      <c r="J515" s="215"/>
      <c r="K515" s="352" t="s">
        <v>3069</v>
      </c>
    </row>
    <row r="516" spans="1:11" ht="21" customHeight="1" x14ac:dyDescent="0.55000000000000004">
      <c r="A516" s="202"/>
      <c r="B516" s="203" t="s">
        <v>3202</v>
      </c>
      <c r="C516" s="204"/>
      <c r="D516" s="219"/>
      <c r="E516" s="206"/>
      <c r="F516" s="203"/>
      <c r="G516" s="204"/>
      <c r="H516" s="203"/>
      <c r="I516" s="204"/>
      <c r="J516" s="206"/>
      <c r="K516" s="209"/>
    </row>
    <row r="517" spans="1:11" ht="21" customHeight="1" x14ac:dyDescent="0.55000000000000004">
      <c r="A517" s="202"/>
      <c r="B517" s="212" t="s">
        <v>3203</v>
      </c>
      <c r="C517" s="204"/>
      <c r="D517" s="219"/>
      <c r="E517" s="206"/>
      <c r="F517" s="203"/>
      <c r="G517" s="204"/>
      <c r="H517" s="203"/>
      <c r="I517" s="204"/>
      <c r="J517" s="206"/>
      <c r="K517" s="221"/>
    </row>
    <row r="518" spans="1:11" ht="21" customHeight="1" x14ac:dyDescent="0.55000000000000004">
      <c r="A518" s="202"/>
      <c r="B518" s="203" t="s">
        <v>3175</v>
      </c>
      <c r="C518" s="204"/>
      <c r="D518" s="219"/>
      <c r="E518" s="206"/>
      <c r="F518" s="203"/>
      <c r="G518" s="204"/>
      <c r="H518" s="203"/>
      <c r="I518" s="204"/>
      <c r="J518" s="206"/>
      <c r="K518" s="352"/>
    </row>
    <row r="519" spans="1:11" ht="21" customHeight="1" x14ac:dyDescent="0.55000000000000004">
      <c r="A519" s="202"/>
      <c r="B519" s="203"/>
      <c r="C519" s="204"/>
      <c r="D519" s="219"/>
      <c r="E519" s="206"/>
      <c r="F519" s="203"/>
      <c r="G519" s="204"/>
      <c r="H519" s="203"/>
      <c r="I519" s="204"/>
      <c r="J519" s="206"/>
      <c r="K519" s="209"/>
    </row>
    <row r="520" spans="1:11" ht="21" customHeight="1" x14ac:dyDescent="0.55000000000000004">
      <c r="A520" s="202">
        <v>98</v>
      </c>
      <c r="B520" s="212" t="s">
        <v>697</v>
      </c>
      <c r="C520" s="204">
        <v>500000</v>
      </c>
      <c r="D520" s="219">
        <v>475453.77</v>
      </c>
      <c r="E520" s="206" t="s">
        <v>19</v>
      </c>
      <c r="F520" s="203" t="s">
        <v>2698</v>
      </c>
      <c r="G520" s="204">
        <v>475000</v>
      </c>
      <c r="H520" s="203" t="str">
        <f>+F520</f>
        <v>1.หจก.เกษมรุ่งเรืองทรัพย์</v>
      </c>
      <c r="I520" s="204">
        <v>475000</v>
      </c>
      <c r="J520" s="206" t="s">
        <v>31</v>
      </c>
      <c r="K520" s="221" t="s">
        <v>3204</v>
      </c>
    </row>
    <row r="521" spans="1:11" ht="21" customHeight="1" x14ac:dyDescent="0.55000000000000004">
      <c r="A521" s="202"/>
      <c r="B521" s="203" t="s">
        <v>3196</v>
      </c>
      <c r="C521" s="204"/>
      <c r="D521" s="219"/>
      <c r="E521" s="206" t="s">
        <v>24</v>
      </c>
      <c r="F521" s="203"/>
      <c r="G521" s="204"/>
      <c r="H521" s="203"/>
      <c r="I521" s="204"/>
      <c r="J521" s="206"/>
      <c r="K521" s="352" t="s">
        <v>3073</v>
      </c>
    </row>
    <row r="522" spans="1:11" ht="21" customHeight="1" x14ac:dyDescent="0.55000000000000004">
      <c r="A522" s="202"/>
      <c r="B522" s="203" t="s">
        <v>3205</v>
      </c>
      <c r="C522" s="204"/>
      <c r="D522" s="219"/>
      <c r="E522" s="206"/>
      <c r="F522" s="203"/>
      <c r="G522" s="204"/>
      <c r="H522" s="203"/>
      <c r="I522" s="204"/>
      <c r="J522" s="206"/>
      <c r="K522" s="209"/>
    </row>
    <row r="523" spans="1:11" ht="21" customHeight="1" x14ac:dyDescent="0.55000000000000004">
      <c r="A523" s="202"/>
      <c r="B523" s="203" t="s">
        <v>3206</v>
      </c>
      <c r="C523" s="204"/>
      <c r="D523" s="219"/>
      <c r="E523" s="206"/>
      <c r="F523" s="210"/>
      <c r="G523" s="204"/>
      <c r="H523" s="203"/>
      <c r="I523" s="204"/>
      <c r="J523" s="206"/>
      <c r="K523" s="209"/>
    </row>
    <row r="524" spans="1:11" ht="21" customHeight="1" x14ac:dyDescent="0.55000000000000004">
      <c r="A524" s="202"/>
      <c r="B524" s="203" t="s">
        <v>2809</v>
      </c>
      <c r="C524" s="204"/>
      <c r="D524" s="219"/>
      <c r="E524" s="206"/>
      <c r="F524" s="210"/>
      <c r="G524" s="204"/>
      <c r="H524" s="203"/>
      <c r="I524" s="204"/>
      <c r="J524" s="206"/>
      <c r="K524" s="209"/>
    </row>
    <row r="525" spans="1:11" ht="21" customHeight="1" x14ac:dyDescent="0.55000000000000004">
      <c r="A525" s="202"/>
      <c r="B525" s="212"/>
      <c r="C525" s="302"/>
      <c r="D525" s="303"/>
      <c r="E525" s="206"/>
      <c r="F525" s="210"/>
      <c r="G525" s="302"/>
      <c r="H525" s="203"/>
      <c r="I525" s="302"/>
      <c r="J525" s="206"/>
      <c r="K525" s="221"/>
    </row>
    <row r="526" spans="1:11" ht="21" customHeight="1" x14ac:dyDescent="0.55000000000000004">
      <c r="A526" s="202">
        <v>99</v>
      </c>
      <c r="B526" s="212" t="s">
        <v>697</v>
      </c>
      <c r="C526" s="204">
        <v>500000</v>
      </c>
      <c r="D526" s="219">
        <v>433752.28</v>
      </c>
      <c r="E526" s="206" t="s">
        <v>19</v>
      </c>
      <c r="F526" s="203" t="s">
        <v>2698</v>
      </c>
      <c r="G526" s="204">
        <v>433000</v>
      </c>
      <c r="H526" s="203" t="str">
        <f>+F526</f>
        <v>1.หจก.เกษมรุ่งเรืองทรัพย์</v>
      </c>
      <c r="I526" s="204">
        <v>433000</v>
      </c>
      <c r="J526" s="206" t="s">
        <v>31</v>
      </c>
      <c r="K526" s="221" t="s">
        <v>3207</v>
      </c>
    </row>
    <row r="527" spans="1:11" ht="21" customHeight="1" x14ac:dyDescent="0.55000000000000004">
      <c r="A527" s="202"/>
      <c r="B527" s="203" t="s">
        <v>3208</v>
      </c>
      <c r="C527" s="204"/>
      <c r="D527" s="219"/>
      <c r="E527" s="206" t="s">
        <v>24</v>
      </c>
      <c r="F527" s="203"/>
      <c r="G527" s="204"/>
      <c r="H527" s="203"/>
      <c r="I527" s="204"/>
      <c r="J527" s="206"/>
      <c r="K527" s="352" t="s">
        <v>3073</v>
      </c>
    </row>
    <row r="528" spans="1:11" ht="21" customHeight="1" x14ac:dyDescent="0.55000000000000004">
      <c r="A528" s="202"/>
      <c r="B528" s="203" t="s">
        <v>3209</v>
      </c>
      <c r="C528" s="210"/>
      <c r="D528" s="303"/>
      <c r="E528" s="206"/>
      <c r="F528" s="203"/>
      <c r="G528" s="302"/>
      <c r="H528" s="203"/>
      <c r="I528" s="302"/>
      <c r="J528" s="206"/>
      <c r="K528" s="208"/>
    </row>
    <row r="529" spans="1:11" ht="21" customHeight="1" x14ac:dyDescent="0.55000000000000004">
      <c r="A529" s="223"/>
      <c r="B529" s="210" t="s">
        <v>3210</v>
      </c>
      <c r="C529" s="210"/>
      <c r="D529" s="224"/>
      <c r="E529" s="225"/>
      <c r="F529" s="210"/>
      <c r="G529" s="226"/>
      <c r="H529" s="210"/>
      <c r="I529" s="226"/>
      <c r="J529" s="225"/>
      <c r="K529" s="220"/>
    </row>
    <row r="530" spans="1:11" ht="21" customHeight="1" x14ac:dyDescent="0.55000000000000004">
      <c r="A530" s="365"/>
      <c r="B530" s="375" t="s">
        <v>3211</v>
      </c>
      <c r="C530" s="204"/>
      <c r="D530" s="219"/>
      <c r="E530" s="206"/>
      <c r="F530" s="203"/>
      <c r="G530" s="204"/>
      <c r="H530" s="203"/>
      <c r="I530" s="204"/>
      <c r="J530" s="206"/>
      <c r="K530" s="221"/>
    </row>
    <row r="531" spans="1:11" ht="21" customHeight="1" x14ac:dyDescent="0.55000000000000004">
      <c r="A531" s="242"/>
      <c r="B531" s="203"/>
      <c r="C531" s="204"/>
      <c r="D531" s="219"/>
      <c r="E531" s="206"/>
      <c r="F531" s="203"/>
      <c r="G531" s="204"/>
      <c r="H531" s="203"/>
      <c r="I531" s="204"/>
      <c r="J531" s="206"/>
      <c r="K531" s="352"/>
    </row>
    <row r="532" spans="1:11" ht="21" customHeight="1" x14ac:dyDescent="0.55000000000000004">
      <c r="A532" s="251"/>
      <c r="B532" s="252"/>
      <c r="C532" s="253"/>
      <c r="D532" s="254"/>
      <c r="E532" s="255"/>
      <c r="F532" s="252"/>
      <c r="G532" s="256"/>
      <c r="H532" s="252"/>
      <c r="I532" s="256"/>
      <c r="J532" s="255"/>
      <c r="K532" s="257"/>
    </row>
    <row r="533" spans="1:11" ht="21" customHeight="1" x14ac:dyDescent="0.2">
      <c r="A533" s="181" t="s">
        <v>3</v>
      </c>
      <c r="B533" s="416" t="s">
        <v>4</v>
      </c>
      <c r="C533" s="182" t="s">
        <v>5</v>
      </c>
      <c r="D533" s="419" t="s">
        <v>6</v>
      </c>
      <c r="E533" s="183" t="s">
        <v>7</v>
      </c>
      <c r="F533" s="422" t="s">
        <v>8</v>
      </c>
      <c r="G533" s="423"/>
      <c r="H533" s="424" t="s">
        <v>9</v>
      </c>
      <c r="I533" s="425"/>
      <c r="J533" s="184" t="s">
        <v>10</v>
      </c>
      <c r="K533" s="181" t="s">
        <v>11</v>
      </c>
    </row>
    <row r="534" spans="1:11" ht="21" customHeight="1" x14ac:dyDescent="0.2">
      <c r="A534" s="185"/>
      <c r="B534" s="417"/>
      <c r="C534" s="186" t="s">
        <v>12</v>
      </c>
      <c r="D534" s="420"/>
      <c r="E534" s="187" t="s">
        <v>12</v>
      </c>
      <c r="F534" s="426" t="s">
        <v>13</v>
      </c>
      <c r="G534" s="427"/>
      <c r="H534" s="428" t="s">
        <v>14</v>
      </c>
      <c r="I534" s="429"/>
      <c r="J534" s="188" t="s">
        <v>15</v>
      </c>
      <c r="K534" s="185" t="s">
        <v>16</v>
      </c>
    </row>
    <row r="535" spans="1:11" ht="21" customHeight="1" x14ac:dyDescent="0.2">
      <c r="A535" s="189"/>
      <c r="B535" s="418"/>
      <c r="C535" s="190"/>
      <c r="D535" s="421"/>
      <c r="E535" s="191"/>
      <c r="F535" s="192"/>
      <c r="G535" s="193"/>
      <c r="H535" s="192"/>
      <c r="I535" s="194"/>
      <c r="J535" s="194"/>
      <c r="K535" s="189" t="s">
        <v>17</v>
      </c>
    </row>
    <row r="536" spans="1:11" ht="21" customHeight="1" x14ac:dyDescent="0.55000000000000004">
      <c r="A536" s="195">
        <v>100</v>
      </c>
      <c r="B536" s="212" t="s">
        <v>697</v>
      </c>
      <c r="C536" s="326">
        <v>475900</v>
      </c>
      <c r="D536" s="326">
        <f>+C536</f>
        <v>475900</v>
      </c>
      <c r="E536" s="199" t="s">
        <v>19</v>
      </c>
      <c r="F536" s="203" t="s">
        <v>2698</v>
      </c>
      <c r="G536" s="326">
        <f>+C536</f>
        <v>475900</v>
      </c>
      <c r="H536" s="200" t="str">
        <f>+F536</f>
        <v>1.หจก.เกษมรุ่งเรืองทรัพย์</v>
      </c>
      <c r="I536" s="326">
        <f>+C536</f>
        <v>475900</v>
      </c>
      <c r="J536" s="326" t="s">
        <v>21</v>
      </c>
      <c r="K536" s="201" t="s">
        <v>3212</v>
      </c>
    </row>
    <row r="537" spans="1:11" ht="21" customHeight="1" x14ac:dyDescent="0.55000000000000004">
      <c r="A537" s="202"/>
      <c r="B537" s="203" t="s">
        <v>3213</v>
      </c>
      <c r="C537" s="204"/>
      <c r="D537" s="205"/>
      <c r="E537" s="206" t="s">
        <v>24</v>
      </c>
      <c r="F537" s="203"/>
      <c r="G537" s="207"/>
      <c r="H537" s="203"/>
      <c r="I537" s="207"/>
      <c r="J537" s="206" t="s">
        <v>25</v>
      </c>
      <c r="K537" s="352" t="s">
        <v>3073</v>
      </c>
    </row>
    <row r="538" spans="1:11" ht="21" customHeight="1" x14ac:dyDescent="0.55000000000000004">
      <c r="A538" s="202"/>
      <c r="B538" s="203" t="s">
        <v>3214</v>
      </c>
      <c r="C538" s="204"/>
      <c r="D538" s="205"/>
      <c r="E538" s="206"/>
      <c r="F538" s="203"/>
      <c r="G538" s="207"/>
      <c r="H538" s="203"/>
      <c r="I538" s="207"/>
      <c r="J538" s="206" t="s">
        <v>27</v>
      </c>
      <c r="K538" s="209"/>
    </row>
    <row r="539" spans="1:11" ht="21" customHeight="1" x14ac:dyDescent="0.55000000000000004">
      <c r="A539" s="202"/>
      <c r="B539" s="210" t="s">
        <v>3215</v>
      </c>
      <c r="C539" s="204"/>
      <c r="D539" s="205"/>
      <c r="E539" s="206"/>
      <c r="F539" s="203"/>
      <c r="G539" s="207"/>
      <c r="H539" s="203"/>
      <c r="I539" s="207"/>
      <c r="J539" s="206" t="s">
        <v>28</v>
      </c>
      <c r="K539" s="211"/>
    </row>
    <row r="540" spans="1:11" ht="21" customHeight="1" x14ac:dyDescent="0.55000000000000004">
      <c r="A540" s="202"/>
      <c r="B540" s="210" t="s">
        <v>3211</v>
      </c>
      <c r="C540" s="204"/>
      <c r="D540" s="205"/>
      <c r="E540" s="206"/>
      <c r="F540" s="203"/>
      <c r="G540" s="207"/>
      <c r="H540" s="203"/>
      <c r="I540" s="207"/>
      <c r="J540" s="206"/>
      <c r="K540" s="211"/>
    </row>
    <row r="541" spans="1:11" ht="21" customHeight="1" x14ac:dyDescent="0.55000000000000004">
      <c r="A541" s="202"/>
      <c r="B541" s="210"/>
      <c r="C541" s="204"/>
      <c r="D541" s="205"/>
      <c r="E541" s="206"/>
      <c r="F541" s="203"/>
      <c r="G541" s="207"/>
      <c r="H541" s="203"/>
      <c r="I541" s="207"/>
      <c r="J541" s="206"/>
      <c r="K541" s="211"/>
    </row>
    <row r="542" spans="1:11" ht="21" customHeight="1" x14ac:dyDescent="0.55000000000000004">
      <c r="A542" s="202">
        <v>101</v>
      </c>
      <c r="B542" s="212" t="s">
        <v>697</v>
      </c>
      <c r="C542" s="213">
        <v>500000</v>
      </c>
      <c r="D542" s="214">
        <v>457673.79</v>
      </c>
      <c r="E542" s="215" t="s">
        <v>19</v>
      </c>
      <c r="F542" s="216" t="s">
        <v>3216</v>
      </c>
      <c r="G542" s="213">
        <v>457500</v>
      </c>
      <c r="H542" s="216" t="str">
        <f>+F542</f>
        <v>1.หจก.ส.เสนากาโยธา</v>
      </c>
      <c r="I542" s="213">
        <v>457500</v>
      </c>
      <c r="J542" s="215" t="s">
        <v>31</v>
      </c>
      <c r="K542" s="221" t="s">
        <v>3217</v>
      </c>
    </row>
    <row r="543" spans="1:11" ht="21" customHeight="1" x14ac:dyDescent="0.55000000000000004">
      <c r="A543" s="202"/>
      <c r="B543" s="203" t="s">
        <v>3218</v>
      </c>
      <c r="C543" s="213"/>
      <c r="D543" s="214"/>
      <c r="E543" s="215" t="s">
        <v>24</v>
      </c>
      <c r="F543" s="203"/>
      <c r="G543" s="213"/>
      <c r="H543" s="203"/>
      <c r="I543" s="213"/>
      <c r="J543" s="215"/>
      <c r="K543" s="352" t="s">
        <v>3073</v>
      </c>
    </row>
    <row r="544" spans="1:11" ht="21" customHeight="1" x14ac:dyDescent="0.55000000000000004">
      <c r="A544" s="202"/>
      <c r="B544" s="203" t="s">
        <v>3219</v>
      </c>
      <c r="C544" s="204"/>
      <c r="D544" s="219"/>
      <c r="E544" s="206"/>
      <c r="F544" s="203"/>
      <c r="G544" s="204"/>
      <c r="H544" s="203"/>
      <c r="I544" s="204"/>
      <c r="J544" s="206"/>
      <c r="K544" s="209"/>
    </row>
    <row r="545" spans="1:11" ht="21" customHeight="1" x14ac:dyDescent="0.55000000000000004">
      <c r="A545" s="202"/>
      <c r="B545" s="212" t="s">
        <v>3220</v>
      </c>
      <c r="C545" s="204"/>
      <c r="D545" s="219"/>
      <c r="E545" s="206"/>
      <c r="F545" s="203"/>
      <c r="G545" s="204"/>
      <c r="H545" s="203"/>
      <c r="I545" s="204"/>
      <c r="J545" s="206"/>
      <c r="K545" s="221"/>
    </row>
    <row r="546" spans="1:11" ht="24" x14ac:dyDescent="0.55000000000000004">
      <c r="A546" s="202"/>
      <c r="B546" s="203"/>
      <c r="C546" s="204"/>
      <c r="D546" s="219"/>
      <c r="E546" s="206"/>
      <c r="F546" s="203"/>
      <c r="G546" s="204"/>
      <c r="H546" s="203"/>
      <c r="I546" s="204"/>
      <c r="J546" s="206"/>
      <c r="K546" s="352"/>
    </row>
    <row r="547" spans="1:11" ht="24" x14ac:dyDescent="0.55000000000000004">
      <c r="A547" s="202">
        <v>102</v>
      </c>
      <c r="B547" s="212" t="s">
        <v>48</v>
      </c>
      <c r="C547" s="204">
        <v>157450</v>
      </c>
      <c r="D547" s="219">
        <f>+C547</f>
        <v>157450</v>
      </c>
      <c r="E547" s="206" t="s">
        <v>19</v>
      </c>
      <c r="F547" s="203" t="s">
        <v>3221</v>
      </c>
      <c r="G547" s="204">
        <f>+C547</f>
        <v>157450</v>
      </c>
      <c r="H547" s="203" t="str">
        <f>+F547</f>
        <v>1.หจก.เมืองตากแทค</v>
      </c>
      <c r="I547" s="204">
        <f>+C547</f>
        <v>157450</v>
      </c>
      <c r="J547" s="206" t="s">
        <v>31</v>
      </c>
      <c r="K547" s="221" t="s">
        <v>3222</v>
      </c>
    </row>
    <row r="548" spans="1:11" ht="24" x14ac:dyDescent="0.55000000000000004">
      <c r="A548" s="202"/>
      <c r="B548" s="203" t="s">
        <v>3223</v>
      </c>
      <c r="C548" s="204"/>
      <c r="D548" s="219"/>
      <c r="E548" s="206" t="s">
        <v>24</v>
      </c>
      <c r="F548" s="203" t="s">
        <v>578</v>
      </c>
      <c r="G548" s="204"/>
      <c r="H548" s="203" t="s">
        <v>578</v>
      </c>
      <c r="I548" s="204"/>
      <c r="J548" s="206"/>
      <c r="K548" s="352" t="s">
        <v>3073</v>
      </c>
    </row>
    <row r="549" spans="1:11" ht="24" x14ac:dyDescent="0.55000000000000004">
      <c r="A549" s="202"/>
      <c r="B549" s="203" t="s">
        <v>3224</v>
      </c>
      <c r="C549" s="204"/>
      <c r="D549" s="219"/>
      <c r="E549" s="206"/>
      <c r="F549" s="203"/>
      <c r="G549" s="204"/>
      <c r="H549" s="203"/>
      <c r="I549" s="204"/>
      <c r="J549" s="206"/>
      <c r="K549" s="352"/>
    </row>
    <row r="550" spans="1:11" ht="24" x14ac:dyDescent="0.55000000000000004">
      <c r="A550" s="202"/>
      <c r="B550" s="203" t="s">
        <v>3225</v>
      </c>
      <c r="C550" s="204"/>
      <c r="D550" s="219"/>
      <c r="E550" s="206"/>
      <c r="F550" s="203"/>
      <c r="G550" s="204"/>
      <c r="H550" s="203"/>
      <c r="I550" s="204"/>
      <c r="J550" s="206"/>
      <c r="K550" s="352"/>
    </row>
    <row r="551" spans="1:11" ht="24" x14ac:dyDescent="0.55000000000000004">
      <c r="A551" s="223"/>
      <c r="B551" s="203"/>
      <c r="C551" s="317"/>
      <c r="D551" s="362"/>
      <c r="E551" s="225"/>
      <c r="F551" s="210" t="s">
        <v>2222</v>
      </c>
      <c r="G551" s="317"/>
      <c r="H551" s="210"/>
      <c r="I551" s="317"/>
      <c r="J551" s="225"/>
      <c r="K551" s="211"/>
    </row>
    <row r="552" spans="1:11" ht="24" x14ac:dyDescent="0.55000000000000004">
      <c r="A552" s="202">
        <v>103</v>
      </c>
      <c r="B552" s="212" t="s">
        <v>3226</v>
      </c>
      <c r="C552" s="302">
        <v>294450</v>
      </c>
      <c r="D552" s="302">
        <f>+C552</f>
        <v>294450</v>
      </c>
      <c r="E552" s="206" t="s">
        <v>19</v>
      </c>
      <c r="F552" s="203" t="s">
        <v>3227</v>
      </c>
      <c r="G552" s="302">
        <f>+C552</f>
        <v>294450</v>
      </c>
      <c r="H552" s="203" t="str">
        <f>+F552</f>
        <v>1.บริษัท เอสเอ็ม</v>
      </c>
      <c r="I552" s="302">
        <f>+C552</f>
        <v>294450</v>
      </c>
      <c r="J552" s="215" t="s">
        <v>31</v>
      </c>
      <c r="K552" s="221" t="s">
        <v>3228</v>
      </c>
    </row>
    <row r="553" spans="1:11" ht="24" x14ac:dyDescent="0.55000000000000004">
      <c r="A553" s="202"/>
      <c r="B553" s="203" t="s">
        <v>3229</v>
      </c>
      <c r="C553" s="204"/>
      <c r="D553" s="205"/>
      <c r="E553" s="206" t="s">
        <v>24</v>
      </c>
      <c r="F553" s="203" t="s">
        <v>2210</v>
      </c>
      <c r="G553" s="207"/>
      <c r="H553" s="203" t="s">
        <v>2210</v>
      </c>
      <c r="I553" s="207"/>
      <c r="J553" s="206"/>
      <c r="K553" s="352" t="s">
        <v>2868</v>
      </c>
    </row>
    <row r="554" spans="1:11" ht="24" x14ac:dyDescent="0.55000000000000004">
      <c r="A554" s="223"/>
      <c r="B554" s="203" t="s">
        <v>3230</v>
      </c>
      <c r="C554" s="203"/>
      <c r="D554" s="362"/>
      <c r="E554" s="225"/>
      <c r="F554" s="210"/>
      <c r="G554" s="317"/>
      <c r="H554" s="210"/>
      <c r="I554" s="317"/>
      <c r="J554" s="225"/>
      <c r="K554" s="220"/>
    </row>
    <row r="555" spans="1:11" ht="24" x14ac:dyDescent="0.55000000000000004">
      <c r="A555" s="202"/>
      <c r="B555" s="210" t="s">
        <v>3231</v>
      </c>
      <c r="C555" s="203"/>
      <c r="D555" s="219"/>
      <c r="E555" s="206"/>
      <c r="F555" s="203"/>
      <c r="G555" s="204"/>
      <c r="H555" s="203"/>
      <c r="I555" s="204"/>
      <c r="J555" s="206"/>
      <c r="K555" s="208"/>
    </row>
    <row r="556" spans="1:11" ht="24" x14ac:dyDescent="0.55000000000000004">
      <c r="A556" s="365"/>
      <c r="B556" s="212"/>
      <c r="C556" s="342"/>
      <c r="D556" s="335"/>
      <c r="E556" s="313"/>
      <c r="F556" s="334"/>
      <c r="G556" s="342"/>
      <c r="H556" s="334"/>
      <c r="I556" s="342"/>
      <c r="J556" s="313"/>
      <c r="K556" s="221"/>
    </row>
    <row r="557" spans="1:11" ht="24" x14ac:dyDescent="0.55000000000000004">
      <c r="A557" s="202">
        <v>104</v>
      </c>
      <c r="B557" s="212" t="s">
        <v>3226</v>
      </c>
      <c r="C557" s="213">
        <v>112600</v>
      </c>
      <c r="D557" s="214">
        <f>+C557</f>
        <v>112600</v>
      </c>
      <c r="E557" s="215" t="s">
        <v>19</v>
      </c>
      <c r="F557" s="216" t="s">
        <v>3227</v>
      </c>
      <c r="G557" s="213">
        <f>+C557</f>
        <v>112600</v>
      </c>
      <c r="H557" s="216" t="str">
        <f>+F557</f>
        <v>1.บริษัท เอสเอ็ม</v>
      </c>
      <c r="I557" s="213">
        <f>+C557</f>
        <v>112600</v>
      </c>
      <c r="J557" s="215" t="s">
        <v>31</v>
      </c>
      <c r="K557" s="221" t="s">
        <v>3232</v>
      </c>
    </row>
    <row r="558" spans="1:11" ht="24" x14ac:dyDescent="0.55000000000000004">
      <c r="A558" s="242"/>
      <c r="B558" s="203" t="s">
        <v>3233</v>
      </c>
      <c r="C558" s="213"/>
      <c r="D558" s="214"/>
      <c r="E558" s="215" t="s">
        <v>24</v>
      </c>
      <c r="F558" s="203" t="s">
        <v>2210</v>
      </c>
      <c r="G558" s="213"/>
      <c r="H558" s="203" t="s">
        <v>2210</v>
      </c>
      <c r="I558" s="213"/>
      <c r="J558" s="215"/>
      <c r="K558" s="352" t="s">
        <v>3039</v>
      </c>
    </row>
    <row r="559" spans="1:11" ht="24" x14ac:dyDescent="0.55000000000000004">
      <c r="A559" s="243"/>
      <c r="B559" s="203" t="s">
        <v>3234</v>
      </c>
      <c r="C559" s="245"/>
      <c r="D559" s="245"/>
      <c r="E559" s="246"/>
      <c r="F559" s="244"/>
      <c r="G559" s="245"/>
      <c r="H559" s="244"/>
      <c r="I559" s="245"/>
      <c r="J559" s="246"/>
      <c r="K559" s="247"/>
    </row>
    <row r="560" spans="1:11" ht="24" x14ac:dyDescent="0.55000000000000004">
      <c r="A560" s="251"/>
      <c r="B560" s="376" t="s">
        <v>3235</v>
      </c>
      <c r="C560" s="253"/>
      <c r="D560" s="254"/>
      <c r="E560" s="255"/>
      <c r="F560" s="252"/>
      <c r="G560" s="256"/>
      <c r="H560" s="252"/>
      <c r="I560" s="256"/>
      <c r="J560" s="255"/>
      <c r="K560" s="257"/>
    </row>
    <row r="561" spans="1:11" ht="24" x14ac:dyDescent="0.55000000000000004">
      <c r="A561" s="202"/>
      <c r="B561" s="210"/>
      <c r="C561" s="204"/>
      <c r="D561" s="205"/>
      <c r="E561" s="206"/>
      <c r="F561" s="203"/>
      <c r="G561" s="207"/>
      <c r="H561" s="203"/>
      <c r="I561" s="207"/>
      <c r="J561" s="206" t="s">
        <v>28</v>
      </c>
      <c r="K561" s="209"/>
    </row>
    <row r="562" spans="1:11" ht="24" x14ac:dyDescent="0.55000000000000004">
      <c r="A562" s="202"/>
      <c r="B562" s="210"/>
      <c r="C562" s="204"/>
      <c r="D562" s="205"/>
      <c r="E562" s="206"/>
      <c r="F562" s="203"/>
      <c r="G562" s="207"/>
      <c r="H562" s="203"/>
      <c r="I562" s="207"/>
      <c r="J562" s="206"/>
      <c r="K562" s="314"/>
    </row>
    <row r="563" spans="1:11" ht="24" x14ac:dyDescent="0.55000000000000004">
      <c r="A563" s="202">
        <v>98</v>
      </c>
      <c r="B563" s="212" t="s">
        <v>697</v>
      </c>
      <c r="C563" s="213">
        <v>445800</v>
      </c>
      <c r="D563" s="214">
        <f>+C563</f>
        <v>445800</v>
      </c>
      <c r="E563" s="215" t="s">
        <v>19</v>
      </c>
      <c r="F563" s="203" t="s">
        <v>1611</v>
      </c>
      <c r="G563" s="213">
        <f>+C563</f>
        <v>445800</v>
      </c>
      <c r="H563" s="216" t="str">
        <f>+F563</f>
        <v>1.หจก.เลื่องลือ</v>
      </c>
      <c r="I563" s="213">
        <f>+C563</f>
        <v>445800</v>
      </c>
      <c r="J563" s="215" t="s">
        <v>31</v>
      </c>
      <c r="K563" s="238" t="s">
        <v>784</v>
      </c>
    </row>
    <row r="564" spans="1:11" ht="24" x14ac:dyDescent="0.55000000000000004">
      <c r="A564" s="202"/>
      <c r="B564" s="203" t="s">
        <v>700</v>
      </c>
      <c r="C564" s="213"/>
      <c r="D564" s="214"/>
      <c r="E564" s="215" t="s">
        <v>24</v>
      </c>
      <c r="F564" s="203" t="s">
        <v>1612</v>
      </c>
      <c r="G564" s="213"/>
      <c r="H564" s="203" t="s">
        <v>1612</v>
      </c>
      <c r="I564" s="213"/>
      <c r="J564" s="215"/>
      <c r="K564" s="208" t="s">
        <v>2679</v>
      </c>
    </row>
    <row r="565" spans="1:11" ht="24" x14ac:dyDescent="0.55000000000000004">
      <c r="A565" s="202"/>
      <c r="B565" s="203" t="s">
        <v>2819</v>
      </c>
      <c r="C565" s="204"/>
      <c r="D565" s="219"/>
      <c r="E565" s="206"/>
      <c r="F565" s="203"/>
      <c r="G565" s="204"/>
      <c r="H565" s="203"/>
      <c r="I565" s="204"/>
      <c r="J565" s="206"/>
      <c r="K565" s="209"/>
    </row>
    <row r="566" spans="1:11" ht="24" x14ac:dyDescent="0.55000000000000004">
      <c r="A566" s="202"/>
      <c r="B566" s="203" t="s">
        <v>2820</v>
      </c>
      <c r="C566" s="204"/>
      <c r="D566" s="219"/>
      <c r="E566" s="206"/>
      <c r="F566" s="203"/>
      <c r="G566" s="204"/>
      <c r="H566" s="203"/>
      <c r="I566" s="204"/>
      <c r="J566" s="206"/>
      <c r="K566" s="209"/>
    </row>
    <row r="567" spans="1:11" ht="24" x14ac:dyDescent="0.55000000000000004">
      <c r="A567" s="202"/>
      <c r="B567" s="203" t="s">
        <v>2821</v>
      </c>
      <c r="C567" s="204"/>
      <c r="D567" s="219"/>
      <c r="E567" s="206"/>
      <c r="F567" s="203"/>
      <c r="G567" s="204"/>
      <c r="H567" s="203"/>
      <c r="I567" s="204"/>
      <c r="J567" s="206"/>
      <c r="K567" s="209"/>
    </row>
    <row r="568" spans="1:11" ht="24" x14ac:dyDescent="0.55000000000000004">
      <c r="A568" s="202"/>
      <c r="B568" s="203"/>
      <c r="C568" s="302"/>
      <c r="D568" s="308"/>
      <c r="E568" s="206"/>
      <c r="F568" s="203"/>
      <c r="G568" s="309"/>
      <c r="H568" s="203"/>
      <c r="I568" s="309"/>
      <c r="J568" s="206"/>
      <c r="K568" s="208"/>
    </row>
    <row r="569" spans="1:11" ht="24" x14ac:dyDescent="0.55000000000000004">
      <c r="A569" s="202">
        <v>99</v>
      </c>
      <c r="B569" s="212" t="s">
        <v>697</v>
      </c>
      <c r="C569" s="204">
        <v>1250000</v>
      </c>
      <c r="D569" s="219">
        <v>1388874.27</v>
      </c>
      <c r="E569" s="206" t="s">
        <v>2426</v>
      </c>
      <c r="F569" s="203" t="s">
        <v>2822</v>
      </c>
      <c r="G569" s="204">
        <v>1248000</v>
      </c>
      <c r="H569" s="203" t="str">
        <f>+F569</f>
        <v>1.บริษัท พิรมย์</v>
      </c>
      <c r="I569" s="204">
        <v>1248000</v>
      </c>
      <c r="J569" s="206" t="s">
        <v>31</v>
      </c>
      <c r="K569" s="238" t="s">
        <v>2311</v>
      </c>
    </row>
    <row r="570" spans="1:11" ht="24" x14ac:dyDescent="0.55000000000000004">
      <c r="A570" s="202"/>
      <c r="B570" s="203" t="s">
        <v>700</v>
      </c>
      <c r="C570" s="204"/>
      <c r="D570" s="219"/>
      <c r="E570" s="206"/>
      <c r="F570" s="203" t="s">
        <v>2823</v>
      </c>
      <c r="G570" s="204"/>
      <c r="H570" s="203" t="s">
        <v>2823</v>
      </c>
      <c r="I570" s="204"/>
      <c r="J570" s="206"/>
      <c r="K570" s="208" t="s">
        <v>2601</v>
      </c>
    </row>
    <row r="571" spans="1:11" ht="24" x14ac:dyDescent="0.55000000000000004">
      <c r="A571" s="202"/>
      <c r="B571" s="203" t="s">
        <v>2824</v>
      </c>
      <c r="C571" s="204"/>
      <c r="D571" s="219"/>
      <c r="E571" s="206"/>
      <c r="F571" s="203" t="s">
        <v>2825</v>
      </c>
      <c r="G571" s="204">
        <v>1249500</v>
      </c>
      <c r="H571" s="203"/>
      <c r="I571" s="204"/>
      <c r="J571" s="206"/>
      <c r="K571" s="208"/>
    </row>
    <row r="572" spans="1:11" ht="24" x14ac:dyDescent="0.55000000000000004">
      <c r="A572" s="202"/>
      <c r="B572" s="203" t="s">
        <v>2826</v>
      </c>
      <c r="C572" s="226"/>
      <c r="D572" s="224"/>
      <c r="E572" s="225"/>
      <c r="F572" s="210" t="s">
        <v>2482</v>
      </c>
      <c r="G572" s="226"/>
      <c r="H572" s="210"/>
      <c r="I572" s="226"/>
      <c r="J572" s="225"/>
      <c r="K572" s="220"/>
    </row>
    <row r="573" spans="1:11" ht="24" x14ac:dyDescent="0.55000000000000004">
      <c r="A573" s="202"/>
      <c r="B573" s="203" t="s">
        <v>2827</v>
      </c>
      <c r="C573" s="226"/>
      <c r="D573" s="224"/>
      <c r="E573" s="225"/>
      <c r="F573" s="210" t="s">
        <v>2828</v>
      </c>
      <c r="G573" s="226">
        <v>1249500</v>
      </c>
      <c r="H573" s="210"/>
      <c r="I573" s="226"/>
      <c r="J573" s="225"/>
      <c r="K573" s="220"/>
    </row>
    <row r="574" spans="1:11" ht="24" x14ac:dyDescent="0.55000000000000004">
      <c r="A574" s="202"/>
      <c r="B574" s="203" t="s">
        <v>2829</v>
      </c>
      <c r="C574" s="226"/>
      <c r="D574" s="224"/>
      <c r="E574" s="225"/>
      <c r="F574" s="210"/>
      <c r="G574" s="226"/>
      <c r="H574" s="210"/>
      <c r="I574" s="226"/>
      <c r="J574" s="225"/>
      <c r="K574" s="209"/>
    </row>
    <row r="575" spans="1:11" ht="24" x14ac:dyDescent="0.55000000000000004">
      <c r="A575" s="202"/>
      <c r="B575" s="212" t="s">
        <v>2830</v>
      </c>
      <c r="C575" s="204"/>
      <c r="D575" s="219"/>
      <c r="E575" s="206"/>
      <c r="F575" s="203"/>
      <c r="G575" s="204"/>
      <c r="H575" s="203"/>
      <c r="I575" s="204"/>
      <c r="J575" s="206"/>
      <c r="K575" s="238"/>
    </row>
    <row r="576" spans="1:11" ht="24" x14ac:dyDescent="0.55000000000000004">
      <c r="A576" s="202"/>
      <c r="B576" s="203" t="s">
        <v>2809</v>
      </c>
      <c r="C576" s="204"/>
      <c r="D576" s="219"/>
      <c r="E576" s="206"/>
      <c r="F576" s="203"/>
      <c r="G576" s="204"/>
      <c r="H576" s="203"/>
      <c r="I576" s="204"/>
      <c r="J576" s="206"/>
      <c r="K576" s="208"/>
    </row>
    <row r="577" spans="1:11" ht="24" x14ac:dyDescent="0.55000000000000004">
      <c r="A577" s="202"/>
      <c r="B577" s="203"/>
      <c r="C577" s="204"/>
      <c r="D577" s="219"/>
      <c r="E577" s="206"/>
      <c r="F577" s="203"/>
      <c r="G577" s="204"/>
      <c r="H577" s="203"/>
      <c r="I577" s="204"/>
      <c r="J577" s="206"/>
      <c r="K577" s="208"/>
    </row>
    <row r="578" spans="1:11" ht="24" x14ac:dyDescent="0.55000000000000004">
      <c r="A578" s="202"/>
      <c r="B578" s="203"/>
      <c r="C578" s="226"/>
      <c r="D578" s="224"/>
      <c r="E578" s="225"/>
      <c r="F578" s="210"/>
      <c r="G578" s="226"/>
      <c r="H578" s="210"/>
      <c r="I578" s="226"/>
      <c r="J578" s="225"/>
      <c r="K578" s="220"/>
    </row>
    <row r="579" spans="1:11" ht="24" x14ac:dyDescent="0.55000000000000004">
      <c r="A579" s="227"/>
      <c r="B579" s="228"/>
      <c r="C579" s="231"/>
      <c r="D579" s="229"/>
      <c r="E579" s="230"/>
      <c r="F579" s="228"/>
      <c r="G579" s="231"/>
      <c r="H579" s="228"/>
      <c r="I579" s="231"/>
      <c r="J579" s="230"/>
      <c r="K579" s="232"/>
    </row>
    <row r="580" spans="1:11" ht="24" x14ac:dyDescent="0.2">
      <c r="A580" s="181" t="s">
        <v>3</v>
      </c>
      <c r="B580" s="416" t="s">
        <v>4</v>
      </c>
      <c r="C580" s="348" t="s">
        <v>5</v>
      </c>
      <c r="D580" s="419" t="s">
        <v>6</v>
      </c>
      <c r="E580" s="183" t="s">
        <v>7</v>
      </c>
      <c r="F580" s="422" t="s">
        <v>8</v>
      </c>
      <c r="G580" s="423"/>
      <c r="H580" s="424" t="s">
        <v>9</v>
      </c>
      <c r="I580" s="425"/>
      <c r="J580" s="184" t="s">
        <v>10</v>
      </c>
      <c r="K580" s="181" t="s">
        <v>11</v>
      </c>
    </row>
    <row r="581" spans="1:11" ht="24" x14ac:dyDescent="0.2">
      <c r="A581" s="185"/>
      <c r="B581" s="417"/>
      <c r="C581" s="349" t="s">
        <v>12</v>
      </c>
      <c r="D581" s="420"/>
      <c r="E581" s="187" t="s">
        <v>12</v>
      </c>
      <c r="F581" s="426" t="s">
        <v>13</v>
      </c>
      <c r="G581" s="427"/>
      <c r="H581" s="428" t="s">
        <v>14</v>
      </c>
      <c r="I581" s="429"/>
      <c r="J581" s="188" t="s">
        <v>15</v>
      </c>
      <c r="K581" s="185" t="s">
        <v>16</v>
      </c>
    </row>
    <row r="582" spans="1:11" ht="24" x14ac:dyDescent="0.2">
      <c r="A582" s="189"/>
      <c r="B582" s="418"/>
      <c r="C582" s="350"/>
      <c r="D582" s="421"/>
      <c r="E582" s="191"/>
      <c r="F582" s="192"/>
      <c r="G582" s="193"/>
      <c r="H582" s="192"/>
      <c r="I582" s="194"/>
      <c r="J582" s="194"/>
      <c r="K582" s="189" t="s">
        <v>17</v>
      </c>
    </row>
    <row r="583" spans="1:11" ht="24" x14ac:dyDescent="0.55000000000000004">
      <c r="A583" s="195">
        <v>100</v>
      </c>
      <c r="B583" s="212" t="s">
        <v>1288</v>
      </c>
      <c r="C583" s="204">
        <v>5825500</v>
      </c>
      <c r="D583" s="219">
        <v>5795500</v>
      </c>
      <c r="E583" s="206" t="s">
        <v>2426</v>
      </c>
      <c r="F583" s="203" t="s">
        <v>2831</v>
      </c>
      <c r="G583" s="204">
        <v>578000</v>
      </c>
      <c r="H583" s="203" t="str">
        <f>+F583</f>
        <v>1.บริษัท เจ็น อินโนเวชั่น</v>
      </c>
      <c r="I583" s="204">
        <v>578000</v>
      </c>
      <c r="J583" s="197" t="s">
        <v>21</v>
      </c>
      <c r="K583" s="238" t="s">
        <v>2832</v>
      </c>
    </row>
    <row r="584" spans="1:11" ht="24" x14ac:dyDescent="0.55000000000000004">
      <c r="A584" s="202"/>
      <c r="B584" s="203" t="s">
        <v>2833</v>
      </c>
      <c r="C584" s="204"/>
      <c r="D584" s="219"/>
      <c r="E584" s="206"/>
      <c r="F584" s="203" t="s">
        <v>1903</v>
      </c>
      <c r="G584" s="204"/>
      <c r="H584" s="203" t="s">
        <v>1903</v>
      </c>
      <c r="I584" s="204"/>
      <c r="J584" s="206" t="s">
        <v>25</v>
      </c>
      <c r="K584" s="208" t="s">
        <v>2593</v>
      </c>
    </row>
    <row r="585" spans="1:11" ht="24" x14ac:dyDescent="0.55000000000000004">
      <c r="A585" s="202"/>
      <c r="B585" s="203" t="s">
        <v>2834</v>
      </c>
      <c r="C585" s="204"/>
      <c r="D585" s="219"/>
      <c r="E585" s="206"/>
      <c r="F585" s="203" t="s">
        <v>2835</v>
      </c>
      <c r="G585" s="204">
        <v>579000</v>
      </c>
      <c r="H585" s="203"/>
      <c r="I585" s="204"/>
      <c r="J585" s="206" t="s">
        <v>27</v>
      </c>
      <c r="K585" s="209"/>
    </row>
    <row r="586" spans="1:11" ht="24" x14ac:dyDescent="0.55000000000000004">
      <c r="A586" s="202"/>
      <c r="B586" s="203" t="s">
        <v>2836</v>
      </c>
      <c r="C586" s="226"/>
      <c r="D586" s="224"/>
      <c r="E586" s="225"/>
      <c r="F586" s="210" t="s">
        <v>2837</v>
      </c>
      <c r="G586" s="226"/>
      <c r="H586" s="210"/>
      <c r="I586" s="226"/>
      <c r="J586" s="206" t="s">
        <v>28</v>
      </c>
      <c r="K586" s="209"/>
    </row>
    <row r="587" spans="1:11" ht="24" x14ac:dyDescent="0.55000000000000004">
      <c r="A587" s="202"/>
      <c r="B587" s="203" t="s">
        <v>2838</v>
      </c>
      <c r="C587" s="226"/>
      <c r="D587" s="224"/>
      <c r="E587" s="225"/>
      <c r="F587" s="210"/>
      <c r="G587" s="226"/>
      <c r="H587" s="210"/>
      <c r="I587" s="226"/>
      <c r="J587" s="206"/>
      <c r="K587" s="238"/>
    </row>
    <row r="588" spans="1:11" ht="24" x14ac:dyDescent="0.55000000000000004">
      <c r="A588" s="202"/>
      <c r="B588" s="210"/>
      <c r="C588" s="226"/>
      <c r="D588" s="310"/>
      <c r="E588" s="225"/>
      <c r="F588" s="210"/>
      <c r="G588" s="312"/>
      <c r="H588" s="210"/>
      <c r="I588" s="312"/>
      <c r="J588" s="225"/>
      <c r="K588" s="346"/>
    </row>
    <row r="589" spans="1:11" ht="24" x14ac:dyDescent="0.55000000000000004">
      <c r="A589" s="202"/>
      <c r="B589" s="210"/>
      <c r="C589" s="226"/>
      <c r="D589" s="310"/>
      <c r="E589" s="225"/>
      <c r="F589" s="210"/>
      <c r="G589" s="312"/>
      <c r="H589" s="210"/>
      <c r="I589" s="312"/>
      <c r="J589" s="225"/>
      <c r="K589" s="209"/>
    </row>
    <row r="590" spans="1:11" ht="24" x14ac:dyDescent="0.55000000000000004">
      <c r="A590" s="202"/>
      <c r="B590" s="212"/>
      <c r="C590" s="204"/>
      <c r="D590" s="219"/>
      <c r="E590" s="206"/>
      <c r="F590" s="203"/>
      <c r="G590" s="204"/>
      <c r="H590" s="203"/>
      <c r="I590" s="204"/>
      <c r="J590" s="206"/>
      <c r="K590" s="238"/>
    </row>
    <row r="591" spans="1:11" ht="24" x14ac:dyDescent="0.55000000000000004">
      <c r="A591" s="202"/>
      <c r="B591" s="203"/>
      <c r="C591" s="204"/>
      <c r="D591" s="219"/>
      <c r="E591" s="206"/>
      <c r="F591" s="203"/>
      <c r="G591" s="204"/>
      <c r="H591" s="203"/>
      <c r="I591" s="204"/>
      <c r="J591" s="206"/>
      <c r="K591" s="208"/>
    </row>
    <row r="592" spans="1:11" ht="24" x14ac:dyDescent="0.55000000000000004">
      <c r="A592" s="202"/>
      <c r="B592" s="203"/>
      <c r="C592" s="210"/>
      <c r="D592" s="219"/>
      <c r="E592" s="206"/>
      <c r="F592" s="203"/>
      <c r="G592" s="204"/>
      <c r="H592" s="203"/>
      <c r="I592" s="204"/>
      <c r="J592" s="206"/>
      <c r="K592" s="208"/>
    </row>
    <row r="593" spans="1:11" ht="24" x14ac:dyDescent="0.55000000000000004">
      <c r="A593" s="202"/>
      <c r="B593" s="203"/>
      <c r="C593" s="203"/>
      <c r="D593" s="224"/>
      <c r="E593" s="225"/>
      <c r="F593" s="210"/>
      <c r="G593" s="226"/>
      <c r="H593" s="210"/>
      <c r="I593" s="226"/>
      <c r="J593" s="225"/>
      <c r="K593" s="220"/>
    </row>
    <row r="594" spans="1:11" ht="24" x14ac:dyDescent="0.55000000000000004">
      <c r="A594" s="202"/>
      <c r="B594" s="212"/>
      <c r="C594" s="226"/>
      <c r="D594" s="310"/>
      <c r="E594" s="225"/>
      <c r="F594" s="210"/>
      <c r="G594" s="312"/>
      <c r="H594" s="210"/>
      <c r="I594" s="312"/>
      <c r="J594" s="225"/>
      <c r="K594" s="211"/>
    </row>
    <row r="595" spans="1:11" ht="24" x14ac:dyDescent="0.55000000000000004">
      <c r="A595" s="202"/>
      <c r="B595" s="203"/>
      <c r="C595" s="204"/>
      <c r="D595" s="205"/>
      <c r="E595" s="206"/>
      <c r="F595" s="203"/>
      <c r="G595" s="207"/>
      <c r="H595" s="203"/>
      <c r="I595" s="207"/>
      <c r="J595" s="206"/>
      <c r="K595" s="208"/>
    </row>
    <row r="596" spans="1:11" ht="24" x14ac:dyDescent="0.55000000000000004">
      <c r="A596" s="202"/>
      <c r="B596" s="212"/>
      <c r="C596" s="204"/>
      <c r="D596" s="219">
        <f>+C596</f>
        <v>0</v>
      </c>
      <c r="E596" s="206"/>
      <c r="F596" s="203"/>
      <c r="G596" s="204"/>
      <c r="H596" s="203"/>
      <c r="I596" s="204"/>
      <c r="J596" s="206"/>
      <c r="K596" s="238"/>
    </row>
    <row r="597" spans="1:11" ht="24" x14ac:dyDescent="0.55000000000000004">
      <c r="A597" s="202"/>
      <c r="B597" s="203"/>
      <c r="C597" s="204"/>
      <c r="D597" s="219"/>
      <c r="E597" s="206"/>
      <c r="F597" s="203"/>
      <c r="G597" s="204"/>
      <c r="H597" s="203"/>
      <c r="I597" s="204"/>
      <c r="J597" s="206"/>
      <c r="K597" s="208"/>
    </row>
    <row r="598" spans="1:11" ht="24" x14ac:dyDescent="0.55000000000000004">
      <c r="A598" s="202"/>
      <c r="B598" s="203"/>
      <c r="C598" s="204"/>
      <c r="D598" s="219"/>
      <c r="E598" s="206"/>
      <c r="F598" s="203"/>
      <c r="G598" s="204"/>
      <c r="H598" s="203"/>
      <c r="I598" s="204"/>
      <c r="J598" s="206"/>
      <c r="K598" s="208"/>
    </row>
    <row r="599" spans="1:11" ht="24" x14ac:dyDescent="0.55000000000000004">
      <c r="A599" s="202"/>
      <c r="B599" s="210"/>
      <c r="C599" s="204"/>
      <c r="D599" s="219"/>
      <c r="E599" s="206"/>
      <c r="F599" s="203"/>
      <c r="G599" s="204"/>
      <c r="H599" s="203"/>
      <c r="I599" s="204"/>
      <c r="J599" s="206"/>
      <c r="K599" s="209"/>
    </row>
    <row r="600" spans="1:11" ht="24" x14ac:dyDescent="0.55000000000000004">
      <c r="A600" s="202"/>
      <c r="B600" s="210"/>
      <c r="C600" s="204"/>
      <c r="D600" s="219"/>
      <c r="E600" s="206"/>
      <c r="F600" s="203"/>
      <c r="G600" s="204"/>
      <c r="H600" s="203"/>
      <c r="I600" s="204"/>
      <c r="J600" s="206"/>
      <c r="K600" s="209"/>
    </row>
    <row r="601" spans="1:11" ht="24" x14ac:dyDescent="0.55000000000000004">
      <c r="A601" s="202"/>
      <c r="B601" s="212"/>
      <c r="C601" s="204"/>
      <c r="D601" s="219"/>
      <c r="E601" s="206"/>
      <c r="F601" s="203"/>
      <c r="G601" s="204"/>
      <c r="H601" s="203"/>
      <c r="I601" s="204"/>
      <c r="J601" s="206"/>
      <c r="K601" s="238"/>
    </row>
    <row r="602" spans="1:11" ht="24" x14ac:dyDescent="0.55000000000000004">
      <c r="A602" s="202"/>
      <c r="B602" s="203"/>
      <c r="C602" s="204"/>
      <c r="D602" s="219"/>
      <c r="E602" s="206"/>
      <c r="F602" s="203"/>
      <c r="G602" s="204"/>
      <c r="H602" s="203"/>
      <c r="I602" s="204"/>
      <c r="J602" s="206"/>
      <c r="K602" s="208"/>
    </row>
    <row r="603" spans="1:11" ht="24" x14ac:dyDescent="0.55000000000000004">
      <c r="A603" s="202"/>
      <c r="B603" s="203"/>
      <c r="C603" s="204"/>
      <c r="D603" s="219"/>
      <c r="E603" s="206"/>
      <c r="F603" s="203"/>
      <c r="G603" s="204"/>
      <c r="H603" s="203"/>
      <c r="I603" s="204"/>
      <c r="J603" s="206"/>
      <c r="K603" s="209"/>
    </row>
    <row r="604" spans="1:11" ht="24" x14ac:dyDescent="0.55000000000000004">
      <c r="A604" s="227"/>
      <c r="B604" s="228"/>
      <c r="C604" s="231"/>
      <c r="D604" s="229"/>
      <c r="E604" s="230"/>
      <c r="F604" s="228"/>
      <c r="G604" s="231"/>
      <c r="H604" s="228"/>
      <c r="I604" s="231"/>
      <c r="J604" s="230"/>
      <c r="K604" s="232"/>
    </row>
  </sheetData>
  <mergeCells count="129">
    <mergeCell ref="A1:K1"/>
    <mergeCell ref="A2:K2"/>
    <mergeCell ref="A3:K3"/>
    <mergeCell ref="B5:B7"/>
    <mergeCell ref="D5:D7"/>
    <mergeCell ref="F5:G5"/>
    <mergeCell ref="H5:I5"/>
    <mergeCell ref="F6:G6"/>
    <mergeCell ref="H6:I6"/>
    <mergeCell ref="B57:B59"/>
    <mergeCell ref="D57:D59"/>
    <mergeCell ref="F57:G57"/>
    <mergeCell ref="H57:I57"/>
    <mergeCell ref="F58:G58"/>
    <mergeCell ref="H58:I58"/>
    <mergeCell ref="B29:B31"/>
    <mergeCell ref="D29:D31"/>
    <mergeCell ref="F29:G29"/>
    <mergeCell ref="H29:I29"/>
    <mergeCell ref="F30:G30"/>
    <mergeCell ref="H30:I30"/>
    <mergeCell ref="B113:B115"/>
    <mergeCell ref="D113:D115"/>
    <mergeCell ref="F113:G113"/>
    <mergeCell ref="H113:I113"/>
    <mergeCell ref="F114:G114"/>
    <mergeCell ref="H114:I114"/>
    <mergeCell ref="B85:B87"/>
    <mergeCell ref="D85:D87"/>
    <mergeCell ref="F85:G85"/>
    <mergeCell ref="H85:I85"/>
    <mergeCell ref="F86:G86"/>
    <mergeCell ref="H86:I86"/>
    <mergeCell ref="B169:B171"/>
    <mergeCell ref="D169:D171"/>
    <mergeCell ref="F169:G169"/>
    <mergeCell ref="H169:I169"/>
    <mergeCell ref="F170:G170"/>
    <mergeCell ref="H170:I170"/>
    <mergeCell ref="B141:B143"/>
    <mergeCell ref="D141:D143"/>
    <mergeCell ref="F141:G141"/>
    <mergeCell ref="H141:I141"/>
    <mergeCell ref="F142:G142"/>
    <mergeCell ref="H142:I142"/>
    <mergeCell ref="B225:B227"/>
    <mergeCell ref="D225:D227"/>
    <mergeCell ref="F225:G225"/>
    <mergeCell ref="H225:I225"/>
    <mergeCell ref="F226:G226"/>
    <mergeCell ref="H226:I226"/>
    <mergeCell ref="B197:B199"/>
    <mergeCell ref="D197:D199"/>
    <mergeCell ref="F197:G197"/>
    <mergeCell ref="H197:I197"/>
    <mergeCell ref="F198:G198"/>
    <mergeCell ref="H198:I198"/>
    <mergeCell ref="B281:B283"/>
    <mergeCell ref="D281:D283"/>
    <mergeCell ref="F281:G281"/>
    <mergeCell ref="H281:I281"/>
    <mergeCell ref="F282:G282"/>
    <mergeCell ref="H282:I282"/>
    <mergeCell ref="B253:B255"/>
    <mergeCell ref="D253:D255"/>
    <mergeCell ref="F253:G253"/>
    <mergeCell ref="H253:I253"/>
    <mergeCell ref="F254:G254"/>
    <mergeCell ref="H254:I254"/>
    <mergeCell ref="B337:B339"/>
    <mergeCell ref="D337:D339"/>
    <mergeCell ref="F337:G337"/>
    <mergeCell ref="H337:I337"/>
    <mergeCell ref="F338:G338"/>
    <mergeCell ref="H338:I338"/>
    <mergeCell ref="B309:B311"/>
    <mergeCell ref="D309:D311"/>
    <mergeCell ref="F309:G309"/>
    <mergeCell ref="H309:I309"/>
    <mergeCell ref="F310:G310"/>
    <mergeCell ref="H310:I310"/>
    <mergeCell ref="B393:B395"/>
    <mergeCell ref="D393:D395"/>
    <mergeCell ref="F393:G393"/>
    <mergeCell ref="H393:I393"/>
    <mergeCell ref="F394:G394"/>
    <mergeCell ref="H394:I394"/>
    <mergeCell ref="B365:B367"/>
    <mergeCell ref="D365:D367"/>
    <mergeCell ref="F365:G365"/>
    <mergeCell ref="H365:I365"/>
    <mergeCell ref="F366:G366"/>
    <mergeCell ref="H366:I366"/>
    <mergeCell ref="B449:B451"/>
    <mergeCell ref="D449:D451"/>
    <mergeCell ref="F449:G449"/>
    <mergeCell ref="H449:I449"/>
    <mergeCell ref="F450:G450"/>
    <mergeCell ref="H450:I450"/>
    <mergeCell ref="B421:B423"/>
    <mergeCell ref="D421:D423"/>
    <mergeCell ref="F421:G421"/>
    <mergeCell ref="H421:I421"/>
    <mergeCell ref="F422:G422"/>
    <mergeCell ref="H422:I422"/>
    <mergeCell ref="B505:B507"/>
    <mergeCell ref="D505:D507"/>
    <mergeCell ref="F505:G505"/>
    <mergeCell ref="H505:I505"/>
    <mergeCell ref="F506:G506"/>
    <mergeCell ref="H506:I506"/>
    <mergeCell ref="B477:B479"/>
    <mergeCell ref="D477:D479"/>
    <mergeCell ref="F477:G477"/>
    <mergeCell ref="H477:I477"/>
    <mergeCell ref="F478:G478"/>
    <mergeCell ref="H478:I478"/>
    <mergeCell ref="B580:B582"/>
    <mergeCell ref="D580:D582"/>
    <mergeCell ref="F580:G580"/>
    <mergeCell ref="H580:I580"/>
    <mergeCell ref="F581:G581"/>
    <mergeCell ref="H581:I581"/>
    <mergeCell ref="B533:B535"/>
    <mergeCell ref="D533:D535"/>
    <mergeCell ref="F533:G533"/>
    <mergeCell ref="H533:I533"/>
    <mergeCell ref="F534:G534"/>
    <mergeCell ref="H534:I534"/>
  </mergeCells>
  <conditionalFormatting sqref="K554">
    <cfRule type="duplicateValues" dxfId="123" priority="3"/>
  </conditionalFormatting>
  <conditionalFormatting sqref="K604">
    <cfRule type="duplicateValues" dxfId="122" priority="9"/>
  </conditionalFormatting>
  <hyperlinks>
    <hyperlink ref="B21" r:id="rId1" xr:uid="{9FA53CA9-D60C-4883-9482-A9FEA0B91DD7}"/>
  </hyperlinks>
  <pageMargins left="0.19" right="0.19" top="0.39" bottom="0.32" header="0.17" footer="0.18"/>
  <pageSetup paperSize="9" scale="90" orientation="landscape" horizontalDpi="4294967294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18360-0D95-47F0-8C84-09540829E81A}">
  <dimension ref="A1:K560"/>
  <sheetViews>
    <sheetView view="pageBreakPreview" topLeftCell="A480" zoomScaleNormal="140" zoomScaleSheetLayoutView="100" workbookViewId="0">
      <selection activeCell="P527" sqref="P527"/>
    </sheetView>
  </sheetViews>
  <sheetFormatPr defaultRowHeight="14.25" x14ac:dyDescent="0.2"/>
  <cols>
    <col min="1" max="1" width="3.875" customWidth="1"/>
    <col min="2" max="2" width="20" customWidth="1"/>
    <col min="3" max="3" width="14" customWidth="1"/>
    <col min="4" max="4" width="14.375" style="126" customWidth="1"/>
    <col min="5" max="5" width="8.875" customWidth="1"/>
    <col min="6" max="6" width="16.25" customWidth="1"/>
    <col min="7" max="7" width="14" customWidth="1"/>
    <col min="8" max="8" width="15" customWidth="1"/>
    <col min="9" max="9" width="14" customWidth="1"/>
    <col min="10" max="10" width="13.625" customWidth="1"/>
    <col min="11" max="11" width="16" customWidth="1"/>
  </cols>
  <sheetData>
    <row r="1" spans="1:11" ht="21" customHeight="1" x14ac:dyDescent="0.55000000000000004">
      <c r="A1" s="430" t="s">
        <v>0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</row>
    <row r="2" spans="1:11" ht="21" customHeight="1" x14ac:dyDescent="0.55000000000000004">
      <c r="A2" s="431" t="s">
        <v>1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</row>
    <row r="3" spans="1:11" ht="21" customHeight="1" x14ac:dyDescent="0.55000000000000004">
      <c r="A3" s="431" t="s">
        <v>2839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</row>
    <row r="4" spans="1:11" ht="21" customHeight="1" x14ac:dyDescent="0.55000000000000004">
      <c r="A4" s="178"/>
      <c r="B4" s="179"/>
      <c r="C4" s="178"/>
      <c r="D4" s="180"/>
      <c r="E4" s="178"/>
      <c r="F4" s="178"/>
      <c r="G4" s="178"/>
      <c r="H4" s="178"/>
      <c r="I4" s="178"/>
      <c r="J4" s="178"/>
      <c r="K4" s="178"/>
    </row>
    <row r="5" spans="1:11" ht="21" customHeight="1" x14ac:dyDescent="0.2">
      <c r="A5" s="181" t="s">
        <v>3</v>
      </c>
      <c r="B5" s="416" t="s">
        <v>4</v>
      </c>
      <c r="C5" s="182" t="s">
        <v>5</v>
      </c>
      <c r="D5" s="419" t="s">
        <v>6</v>
      </c>
      <c r="E5" s="183" t="s">
        <v>7</v>
      </c>
      <c r="F5" s="422" t="s">
        <v>8</v>
      </c>
      <c r="G5" s="423"/>
      <c r="H5" s="424" t="s">
        <v>9</v>
      </c>
      <c r="I5" s="425"/>
      <c r="J5" s="184" t="s">
        <v>10</v>
      </c>
      <c r="K5" s="181" t="s">
        <v>11</v>
      </c>
    </row>
    <row r="6" spans="1:11" ht="21" customHeight="1" x14ac:dyDescent="0.2">
      <c r="A6" s="185"/>
      <c r="B6" s="417"/>
      <c r="C6" s="186" t="s">
        <v>12</v>
      </c>
      <c r="D6" s="420"/>
      <c r="E6" s="187" t="s">
        <v>12</v>
      </c>
      <c r="F6" s="426" t="s">
        <v>13</v>
      </c>
      <c r="G6" s="427"/>
      <c r="H6" s="428" t="s">
        <v>14</v>
      </c>
      <c r="I6" s="429"/>
      <c r="J6" s="188" t="s">
        <v>15</v>
      </c>
      <c r="K6" s="185" t="s">
        <v>16</v>
      </c>
    </row>
    <row r="7" spans="1:11" ht="21" customHeight="1" x14ac:dyDescent="0.2">
      <c r="A7" s="189"/>
      <c r="B7" s="418"/>
      <c r="C7" s="190"/>
      <c r="D7" s="421"/>
      <c r="E7" s="191"/>
      <c r="F7" s="192"/>
      <c r="G7" s="193"/>
      <c r="H7" s="192"/>
      <c r="I7" s="194"/>
      <c r="J7" s="194"/>
      <c r="K7" s="189" t="s">
        <v>17</v>
      </c>
    </row>
    <row r="8" spans="1:11" ht="21" customHeight="1" x14ac:dyDescent="0.55000000000000004">
      <c r="A8" s="195">
        <v>1</v>
      </c>
      <c r="B8" s="212" t="s">
        <v>1679</v>
      </c>
      <c r="C8" s="197">
        <v>18069.830000000002</v>
      </c>
      <c r="D8" s="198">
        <f>+C8</f>
        <v>18069.830000000002</v>
      </c>
      <c r="E8" s="199" t="s">
        <v>19</v>
      </c>
      <c r="F8" s="200" t="s">
        <v>2840</v>
      </c>
      <c r="G8" s="197">
        <f>+C8</f>
        <v>18069.830000000002</v>
      </c>
      <c r="H8" s="200" t="str">
        <f>+F8</f>
        <v>1.บริษัท อีซูซุฮกอันตึ้ง</v>
      </c>
      <c r="I8" s="197">
        <f>+C8</f>
        <v>18069.830000000002</v>
      </c>
      <c r="J8" s="197" t="s">
        <v>21</v>
      </c>
      <c r="K8" s="201" t="s">
        <v>2841</v>
      </c>
    </row>
    <row r="9" spans="1:11" ht="21" customHeight="1" x14ac:dyDescent="0.55000000000000004">
      <c r="A9" s="202"/>
      <c r="B9" s="203" t="s">
        <v>2842</v>
      </c>
      <c r="C9" s="204"/>
      <c r="D9" s="205"/>
      <c r="E9" s="206" t="s">
        <v>24</v>
      </c>
      <c r="F9" s="203"/>
      <c r="G9" s="207"/>
      <c r="H9" s="203"/>
      <c r="I9" s="207"/>
      <c r="J9" s="206" t="s">
        <v>25</v>
      </c>
      <c r="K9" s="352" t="s">
        <v>2843</v>
      </c>
    </row>
    <row r="10" spans="1:11" ht="21" customHeight="1" x14ac:dyDescent="0.55000000000000004">
      <c r="A10" s="202"/>
      <c r="B10" s="203" t="s">
        <v>227</v>
      </c>
      <c r="C10" s="204"/>
      <c r="D10" s="205"/>
      <c r="E10" s="206"/>
      <c r="F10" s="203"/>
      <c r="G10" s="207"/>
      <c r="H10" s="203"/>
      <c r="I10" s="207"/>
      <c r="J10" s="206" t="s">
        <v>27</v>
      </c>
      <c r="K10" s="209"/>
    </row>
    <row r="11" spans="1:11" ht="21" customHeight="1" x14ac:dyDescent="0.4">
      <c r="A11" s="202"/>
      <c r="B11" s="210" t="s">
        <v>2197</v>
      </c>
      <c r="C11" s="204"/>
      <c r="D11" s="205"/>
      <c r="E11" s="206"/>
      <c r="F11" s="203"/>
      <c r="G11" s="207"/>
      <c r="H11" s="203"/>
      <c r="I11" s="207"/>
      <c r="J11" s="206" t="s">
        <v>28</v>
      </c>
      <c r="K11" s="353"/>
    </row>
    <row r="12" spans="1:11" ht="21" customHeight="1" x14ac:dyDescent="0.55000000000000004">
      <c r="A12" s="202"/>
      <c r="B12" s="210"/>
      <c r="C12" s="204"/>
      <c r="D12" s="205"/>
      <c r="E12" s="206"/>
      <c r="F12" s="203"/>
      <c r="G12" s="207"/>
      <c r="H12" s="203"/>
      <c r="I12" s="207"/>
      <c r="J12" s="206"/>
      <c r="K12" s="211"/>
    </row>
    <row r="13" spans="1:11" ht="21" customHeight="1" x14ac:dyDescent="0.55000000000000004">
      <c r="A13" s="202">
        <v>2</v>
      </c>
      <c r="B13" s="212" t="s">
        <v>2844</v>
      </c>
      <c r="C13" s="213">
        <v>43400</v>
      </c>
      <c r="D13" s="214">
        <f>+C13</f>
        <v>43400</v>
      </c>
      <c r="E13" s="215" t="s">
        <v>19</v>
      </c>
      <c r="F13" s="216" t="s">
        <v>569</v>
      </c>
      <c r="G13" s="213">
        <f>+C13</f>
        <v>43400</v>
      </c>
      <c r="H13" s="216" t="str">
        <f>+F13</f>
        <v>1.ร้านเทคนิคเซ็นเตอร์</v>
      </c>
      <c r="I13" s="213">
        <f>+C13</f>
        <v>43400</v>
      </c>
      <c r="J13" s="215" t="s">
        <v>31</v>
      </c>
      <c r="K13" s="221" t="s">
        <v>2845</v>
      </c>
    </row>
    <row r="14" spans="1:11" ht="21" customHeight="1" x14ac:dyDescent="0.55000000000000004">
      <c r="A14" s="202"/>
      <c r="B14" s="203" t="s">
        <v>2846</v>
      </c>
      <c r="C14" s="213"/>
      <c r="D14" s="214"/>
      <c r="E14" s="215" t="s">
        <v>24</v>
      </c>
      <c r="F14" s="216"/>
      <c r="G14" s="213"/>
      <c r="H14" s="216"/>
      <c r="I14" s="213"/>
      <c r="J14" s="215"/>
      <c r="K14" s="352" t="s">
        <v>2843</v>
      </c>
    </row>
    <row r="15" spans="1:11" ht="21" customHeight="1" x14ac:dyDescent="0.55000000000000004">
      <c r="A15" s="202"/>
      <c r="B15" s="203"/>
      <c r="C15" s="204"/>
      <c r="D15" s="219"/>
      <c r="E15" s="206"/>
      <c r="F15" s="203"/>
      <c r="G15" s="204"/>
      <c r="H15" s="203"/>
      <c r="I15" s="204"/>
      <c r="J15" s="206"/>
      <c r="K15" s="209"/>
    </row>
    <row r="16" spans="1:11" ht="21" customHeight="1" x14ac:dyDescent="0.55000000000000004">
      <c r="A16" s="202">
        <v>3</v>
      </c>
      <c r="B16" s="212" t="s">
        <v>2847</v>
      </c>
      <c r="C16" s="204">
        <v>58830</v>
      </c>
      <c r="D16" s="219">
        <f>+C16</f>
        <v>58830</v>
      </c>
      <c r="E16" s="206" t="s">
        <v>19</v>
      </c>
      <c r="F16" s="203" t="s">
        <v>617</v>
      </c>
      <c r="G16" s="204">
        <f>+C16</f>
        <v>58830</v>
      </c>
      <c r="H16" s="203" t="str">
        <f>+F16</f>
        <v>1.ร้านธนพัฒน์</v>
      </c>
      <c r="I16" s="204">
        <f>+C16</f>
        <v>58830</v>
      </c>
      <c r="J16" s="206" t="s">
        <v>31</v>
      </c>
      <c r="K16" s="221" t="s">
        <v>2848</v>
      </c>
    </row>
    <row r="17" spans="1:11" ht="21" customHeight="1" x14ac:dyDescent="0.55000000000000004">
      <c r="A17" s="202"/>
      <c r="B17" s="203" t="s">
        <v>2849</v>
      </c>
      <c r="C17" s="204"/>
      <c r="D17" s="219"/>
      <c r="E17" s="206" t="s">
        <v>24</v>
      </c>
      <c r="F17" s="203"/>
      <c r="G17" s="204"/>
      <c r="H17" s="203"/>
      <c r="I17" s="204"/>
      <c r="J17" s="206"/>
      <c r="K17" s="352" t="s">
        <v>2843</v>
      </c>
    </row>
    <row r="18" spans="1:11" ht="21" customHeight="1" x14ac:dyDescent="0.55000000000000004">
      <c r="A18" s="202"/>
      <c r="B18" s="203"/>
      <c r="C18" s="204"/>
      <c r="D18" s="219"/>
      <c r="E18" s="206"/>
      <c r="F18" s="203"/>
      <c r="G18" s="204"/>
      <c r="H18" s="203"/>
      <c r="I18" s="204"/>
      <c r="J18" s="206"/>
      <c r="K18" s="209"/>
    </row>
    <row r="19" spans="1:11" ht="21" customHeight="1" x14ac:dyDescent="0.55000000000000004">
      <c r="A19" s="202"/>
      <c r="B19" s="203"/>
      <c r="C19" s="204"/>
      <c r="D19" s="219"/>
      <c r="E19" s="206"/>
      <c r="F19" s="203"/>
      <c r="G19" s="204"/>
      <c r="H19" s="203"/>
      <c r="I19" s="204"/>
      <c r="J19" s="206"/>
      <c r="K19" s="208"/>
    </row>
    <row r="20" spans="1:11" ht="21" customHeight="1" x14ac:dyDescent="0.55000000000000004">
      <c r="A20" s="202">
        <v>4</v>
      </c>
      <c r="B20" s="212" t="s">
        <v>2850</v>
      </c>
      <c r="C20" s="204">
        <v>4916</v>
      </c>
      <c r="D20" s="219">
        <f>+C20</f>
        <v>4916</v>
      </c>
      <c r="E20" s="206" t="s">
        <v>19</v>
      </c>
      <c r="F20" s="203" t="s">
        <v>525</v>
      </c>
      <c r="G20" s="204">
        <f>+C20</f>
        <v>4916</v>
      </c>
      <c r="H20" s="203" t="str">
        <f>+F20</f>
        <v>1.หจก.ตากคอมพิวเตอร์</v>
      </c>
      <c r="I20" s="204">
        <f>+C20</f>
        <v>4916</v>
      </c>
      <c r="J20" s="206" t="s">
        <v>31</v>
      </c>
      <c r="K20" s="221" t="s">
        <v>2851</v>
      </c>
    </row>
    <row r="21" spans="1:11" ht="21" customHeight="1" x14ac:dyDescent="0.55000000000000004">
      <c r="A21" s="202"/>
      <c r="B21" s="203" t="s">
        <v>2852</v>
      </c>
      <c r="C21" s="204"/>
      <c r="D21" s="219"/>
      <c r="E21" s="206" t="s">
        <v>24</v>
      </c>
      <c r="F21" s="203"/>
      <c r="G21" s="204"/>
      <c r="H21" s="203"/>
      <c r="I21" s="204"/>
      <c r="J21" s="206"/>
      <c r="K21" s="352" t="s">
        <v>2843</v>
      </c>
    </row>
    <row r="22" spans="1:11" ht="21" customHeight="1" x14ac:dyDescent="0.55000000000000004">
      <c r="A22" s="202"/>
      <c r="B22" s="203" t="s">
        <v>2853</v>
      </c>
      <c r="C22" s="204"/>
      <c r="D22" s="219"/>
      <c r="E22" s="206"/>
      <c r="F22" s="203"/>
      <c r="G22" s="204"/>
      <c r="H22" s="203"/>
      <c r="I22" s="204"/>
      <c r="J22" s="206"/>
      <c r="K22" s="209"/>
    </row>
    <row r="23" spans="1:11" ht="21" customHeight="1" x14ac:dyDescent="0.55000000000000004">
      <c r="A23" s="202"/>
      <c r="B23" s="212"/>
      <c r="C23" s="204"/>
      <c r="D23" s="219"/>
      <c r="E23" s="206"/>
      <c r="F23" s="210"/>
      <c r="G23" s="204"/>
      <c r="H23" s="203"/>
      <c r="I23" s="204"/>
      <c r="J23" s="206"/>
      <c r="K23" s="221"/>
    </row>
    <row r="24" spans="1:11" ht="21" customHeight="1" x14ac:dyDescent="0.55000000000000004">
      <c r="A24" s="202">
        <v>5</v>
      </c>
      <c r="B24" s="222" t="s">
        <v>54</v>
      </c>
      <c r="C24" s="204">
        <v>9630</v>
      </c>
      <c r="D24" s="219">
        <f>+C24</f>
        <v>9630</v>
      </c>
      <c r="E24" s="206" t="s">
        <v>19</v>
      </c>
      <c r="F24" s="203" t="s">
        <v>797</v>
      </c>
      <c r="G24" s="204">
        <f>+C24</f>
        <v>9630</v>
      </c>
      <c r="H24" s="203" t="str">
        <f>+F24</f>
        <v>1.อู่ทรัพย์ทวีการช่าง</v>
      </c>
      <c r="I24" s="204">
        <f>+C24</f>
        <v>9630</v>
      </c>
      <c r="J24" s="206" t="s">
        <v>31</v>
      </c>
      <c r="K24" s="221" t="s">
        <v>2854</v>
      </c>
    </row>
    <row r="25" spans="1:11" ht="21" customHeight="1" x14ac:dyDescent="0.55000000000000004">
      <c r="A25" s="202"/>
      <c r="B25" s="203" t="s">
        <v>2855</v>
      </c>
      <c r="C25" s="204"/>
      <c r="D25" s="219"/>
      <c r="E25" s="206" t="s">
        <v>24</v>
      </c>
      <c r="F25" s="203"/>
      <c r="G25" s="204"/>
      <c r="H25" s="203"/>
      <c r="I25" s="204"/>
      <c r="J25" s="206"/>
      <c r="K25" s="352" t="s">
        <v>2856</v>
      </c>
    </row>
    <row r="26" spans="1:11" ht="21" customHeight="1" x14ac:dyDescent="0.55000000000000004">
      <c r="A26" s="202"/>
      <c r="B26" s="203" t="s">
        <v>2857</v>
      </c>
      <c r="C26" s="210"/>
      <c r="D26" s="219"/>
      <c r="E26" s="206"/>
      <c r="F26" s="203"/>
      <c r="G26" s="204"/>
      <c r="H26" s="203"/>
      <c r="I26" s="204"/>
      <c r="J26" s="206"/>
      <c r="K26" s="208"/>
    </row>
    <row r="27" spans="1:11" ht="21" customHeight="1" x14ac:dyDescent="0.55000000000000004">
      <c r="A27" s="223"/>
      <c r="B27" s="210"/>
      <c r="C27" s="203"/>
      <c r="D27" s="224"/>
      <c r="E27" s="225"/>
      <c r="F27" s="210"/>
      <c r="G27" s="226"/>
      <c r="H27" s="210"/>
      <c r="I27" s="226"/>
      <c r="J27" s="225"/>
      <c r="K27" s="220"/>
    </row>
    <row r="28" spans="1:11" ht="21" customHeight="1" x14ac:dyDescent="0.55000000000000004">
      <c r="A28" s="227"/>
      <c r="B28" s="228"/>
      <c r="C28" s="228"/>
      <c r="D28" s="354"/>
      <c r="E28" s="230"/>
      <c r="F28" s="228"/>
      <c r="G28" s="355"/>
      <c r="H28" s="228"/>
      <c r="I28" s="355"/>
      <c r="J28" s="230"/>
      <c r="K28" s="232"/>
    </row>
    <row r="29" spans="1:11" ht="21" customHeight="1" x14ac:dyDescent="0.2">
      <c r="A29" s="181" t="s">
        <v>3</v>
      </c>
      <c r="B29" s="416" t="s">
        <v>4</v>
      </c>
      <c r="C29" s="182" t="s">
        <v>5</v>
      </c>
      <c r="D29" s="419" t="s">
        <v>6</v>
      </c>
      <c r="E29" s="183" t="s">
        <v>7</v>
      </c>
      <c r="F29" s="422" t="s">
        <v>8</v>
      </c>
      <c r="G29" s="423"/>
      <c r="H29" s="424" t="s">
        <v>9</v>
      </c>
      <c r="I29" s="425"/>
      <c r="J29" s="184" t="s">
        <v>10</v>
      </c>
      <c r="K29" s="181" t="s">
        <v>11</v>
      </c>
    </row>
    <row r="30" spans="1:11" ht="21" customHeight="1" x14ac:dyDescent="0.2">
      <c r="A30" s="185"/>
      <c r="B30" s="417"/>
      <c r="C30" s="186" t="s">
        <v>12</v>
      </c>
      <c r="D30" s="420"/>
      <c r="E30" s="187" t="s">
        <v>12</v>
      </c>
      <c r="F30" s="426" t="s">
        <v>13</v>
      </c>
      <c r="G30" s="427"/>
      <c r="H30" s="428" t="s">
        <v>14</v>
      </c>
      <c r="I30" s="429"/>
      <c r="J30" s="188" t="s">
        <v>15</v>
      </c>
      <c r="K30" s="185" t="s">
        <v>16</v>
      </c>
    </row>
    <row r="31" spans="1:11" ht="21" customHeight="1" x14ac:dyDescent="0.2">
      <c r="A31" s="189"/>
      <c r="B31" s="418"/>
      <c r="C31" s="190"/>
      <c r="D31" s="421"/>
      <c r="E31" s="191"/>
      <c r="F31" s="192"/>
      <c r="G31" s="193"/>
      <c r="H31" s="192"/>
      <c r="I31" s="194"/>
      <c r="J31" s="194"/>
      <c r="K31" s="189" t="s">
        <v>17</v>
      </c>
    </row>
    <row r="32" spans="1:11" ht="21" customHeight="1" x14ac:dyDescent="0.55000000000000004">
      <c r="A32" s="195">
        <v>6</v>
      </c>
      <c r="B32" s="222" t="s">
        <v>2858</v>
      </c>
      <c r="C32" s="213">
        <v>2000</v>
      </c>
      <c r="D32" s="219">
        <f>+C32</f>
        <v>2000</v>
      </c>
      <c r="E32" s="206" t="s">
        <v>19</v>
      </c>
      <c r="F32" s="203" t="s">
        <v>2859</v>
      </c>
      <c r="G32" s="204">
        <f>+C32</f>
        <v>2000</v>
      </c>
      <c r="H32" s="203" t="str">
        <f>+F32</f>
        <v>1.นาย มานิต กัญละยา</v>
      </c>
      <c r="I32" s="204">
        <f>+C32</f>
        <v>2000</v>
      </c>
      <c r="J32" s="197" t="s">
        <v>21</v>
      </c>
      <c r="K32" s="201" t="s">
        <v>2860</v>
      </c>
    </row>
    <row r="33" spans="1:11" ht="21" customHeight="1" x14ac:dyDescent="0.55000000000000004">
      <c r="A33" s="202"/>
      <c r="B33" s="203" t="s">
        <v>2861</v>
      </c>
      <c r="C33" s="204"/>
      <c r="D33" s="219"/>
      <c r="E33" s="206" t="s">
        <v>24</v>
      </c>
      <c r="F33" s="203"/>
      <c r="G33" s="204"/>
      <c r="H33" s="203"/>
      <c r="I33" s="204"/>
      <c r="J33" s="206" t="s">
        <v>25</v>
      </c>
      <c r="K33" s="352" t="s">
        <v>2862</v>
      </c>
    </row>
    <row r="34" spans="1:11" ht="21" customHeight="1" x14ac:dyDescent="0.55000000000000004">
      <c r="A34" s="202"/>
      <c r="B34" s="203" t="s">
        <v>2863</v>
      </c>
      <c r="C34" s="204"/>
      <c r="D34" s="205"/>
      <c r="E34" s="206"/>
      <c r="F34" s="203"/>
      <c r="G34" s="207"/>
      <c r="H34" s="203"/>
      <c r="I34" s="207"/>
      <c r="J34" s="206" t="s">
        <v>27</v>
      </c>
      <c r="K34" s="209"/>
    </row>
    <row r="35" spans="1:11" ht="21" customHeight="1" x14ac:dyDescent="0.55000000000000004">
      <c r="A35" s="202"/>
      <c r="B35" s="203" t="s">
        <v>2864</v>
      </c>
      <c r="C35" s="204"/>
      <c r="D35" s="205"/>
      <c r="E35" s="206"/>
      <c r="F35" s="203"/>
      <c r="G35" s="207"/>
      <c r="H35" s="203"/>
      <c r="I35" s="207"/>
      <c r="J35" s="206" t="s">
        <v>28</v>
      </c>
      <c r="K35" s="209"/>
    </row>
    <row r="36" spans="1:11" ht="21" customHeight="1" x14ac:dyDescent="0.55000000000000004">
      <c r="A36" s="202"/>
      <c r="B36" s="203"/>
      <c r="C36" s="204"/>
      <c r="D36" s="205"/>
      <c r="E36" s="206"/>
      <c r="F36" s="203"/>
      <c r="G36" s="207"/>
      <c r="H36" s="203"/>
      <c r="I36" s="207"/>
      <c r="J36" s="206"/>
      <c r="K36" s="209"/>
    </row>
    <row r="37" spans="1:11" ht="21" customHeight="1" x14ac:dyDescent="0.55000000000000004">
      <c r="A37" s="202">
        <v>7</v>
      </c>
      <c r="B37" s="222" t="s">
        <v>2865</v>
      </c>
      <c r="C37" s="204">
        <v>24820</v>
      </c>
      <c r="D37" s="219">
        <f>+C37</f>
        <v>24820</v>
      </c>
      <c r="E37" s="206" t="s">
        <v>19</v>
      </c>
      <c r="F37" s="203" t="s">
        <v>112</v>
      </c>
      <c r="G37" s="204">
        <f>+C37</f>
        <v>24820</v>
      </c>
      <c r="H37" s="203" t="str">
        <f>+F37</f>
        <v>1.หจก.เอสเอ็ม</v>
      </c>
      <c r="I37" s="204">
        <f>+C37</f>
        <v>24820</v>
      </c>
      <c r="J37" s="206" t="s">
        <v>31</v>
      </c>
      <c r="K37" s="221" t="s">
        <v>2866</v>
      </c>
    </row>
    <row r="38" spans="1:11" ht="21" customHeight="1" x14ac:dyDescent="0.55000000000000004">
      <c r="A38" s="202"/>
      <c r="B38" s="203" t="s">
        <v>2867</v>
      </c>
      <c r="C38" s="204"/>
      <c r="D38" s="219"/>
      <c r="E38" s="206" t="s">
        <v>24</v>
      </c>
      <c r="F38" s="203" t="s">
        <v>1364</v>
      </c>
      <c r="G38" s="204"/>
      <c r="H38" s="203" t="s">
        <v>1364</v>
      </c>
      <c r="I38" s="204"/>
      <c r="J38" s="206"/>
      <c r="K38" s="352" t="s">
        <v>2868</v>
      </c>
    </row>
    <row r="39" spans="1:11" ht="21" customHeight="1" x14ac:dyDescent="0.55000000000000004">
      <c r="A39" s="202"/>
      <c r="B39" s="203"/>
      <c r="C39" s="204"/>
      <c r="D39" s="205"/>
      <c r="E39" s="206"/>
      <c r="F39" s="203"/>
      <c r="G39" s="207"/>
      <c r="H39" s="203"/>
      <c r="I39" s="207"/>
      <c r="J39" s="206"/>
      <c r="K39" s="208"/>
    </row>
    <row r="40" spans="1:11" ht="21" customHeight="1" x14ac:dyDescent="0.55000000000000004">
      <c r="A40" s="202">
        <v>8</v>
      </c>
      <c r="B40" s="222" t="s">
        <v>48</v>
      </c>
      <c r="C40" s="204">
        <v>16817.189999999999</v>
      </c>
      <c r="D40" s="219">
        <f>+C40</f>
        <v>16817.189999999999</v>
      </c>
      <c r="E40" s="206" t="s">
        <v>19</v>
      </c>
      <c r="F40" s="203" t="s">
        <v>1906</v>
      </c>
      <c r="G40" s="204">
        <f>+C40</f>
        <v>16817.189999999999</v>
      </c>
      <c r="H40" s="203" t="str">
        <f>+F40</f>
        <v>1.โรงกลึงเลี้ยงการช่าง</v>
      </c>
      <c r="I40" s="204">
        <f>+C40</f>
        <v>16817.189999999999</v>
      </c>
      <c r="J40" s="206" t="s">
        <v>31</v>
      </c>
      <c r="K40" s="221" t="s">
        <v>2869</v>
      </c>
    </row>
    <row r="41" spans="1:11" ht="21" customHeight="1" x14ac:dyDescent="0.55000000000000004">
      <c r="A41" s="202"/>
      <c r="B41" s="203" t="s">
        <v>2597</v>
      </c>
      <c r="C41" s="204"/>
      <c r="D41" s="219"/>
      <c r="E41" s="206" t="s">
        <v>24</v>
      </c>
      <c r="F41" s="203"/>
      <c r="G41" s="204"/>
      <c r="H41" s="203"/>
      <c r="I41" s="204"/>
      <c r="J41" s="206"/>
      <c r="K41" s="208" t="s">
        <v>2870</v>
      </c>
    </row>
    <row r="42" spans="1:11" ht="21" customHeight="1" x14ac:dyDescent="0.55000000000000004">
      <c r="A42" s="202"/>
      <c r="B42" s="203" t="s">
        <v>2871</v>
      </c>
      <c r="C42" s="204"/>
      <c r="D42" s="205"/>
      <c r="E42" s="206"/>
      <c r="F42" s="203"/>
      <c r="G42" s="207"/>
      <c r="H42" s="203"/>
      <c r="I42" s="207"/>
      <c r="J42" s="206"/>
      <c r="K42" s="208"/>
    </row>
    <row r="43" spans="1:11" ht="21" customHeight="1" x14ac:dyDescent="0.55000000000000004">
      <c r="A43" s="202"/>
      <c r="B43" s="212"/>
      <c r="C43" s="204"/>
      <c r="D43" s="205"/>
      <c r="E43" s="206"/>
      <c r="F43" s="203"/>
      <c r="G43" s="207"/>
      <c r="H43" s="203"/>
      <c r="I43" s="207"/>
      <c r="J43" s="206"/>
      <c r="K43" s="208"/>
    </row>
    <row r="44" spans="1:11" ht="21" customHeight="1" x14ac:dyDescent="0.55000000000000004">
      <c r="A44" s="202">
        <v>9</v>
      </c>
      <c r="B44" s="222" t="s">
        <v>2872</v>
      </c>
      <c r="C44" s="204">
        <v>34500</v>
      </c>
      <c r="D44" s="219">
        <f>+C44</f>
        <v>34500</v>
      </c>
      <c r="E44" s="206" t="s">
        <v>19</v>
      </c>
      <c r="F44" s="203" t="s">
        <v>2524</v>
      </c>
      <c r="G44" s="204">
        <f>+C44</f>
        <v>34500</v>
      </c>
      <c r="H44" s="203" t="str">
        <f>+F44</f>
        <v>1.นายอติชาติ มั้งเทศ</v>
      </c>
      <c r="I44" s="204">
        <f>+C44</f>
        <v>34500</v>
      </c>
      <c r="J44" s="206" t="s">
        <v>31</v>
      </c>
      <c r="K44" s="221" t="s">
        <v>2873</v>
      </c>
    </row>
    <row r="45" spans="1:11" ht="21" customHeight="1" x14ac:dyDescent="0.55000000000000004">
      <c r="A45" s="202"/>
      <c r="B45" s="203" t="s">
        <v>2874</v>
      </c>
      <c r="C45" s="204"/>
      <c r="D45" s="219"/>
      <c r="E45" s="206" t="s">
        <v>24</v>
      </c>
      <c r="F45" s="203"/>
      <c r="G45" s="204"/>
      <c r="H45" s="203"/>
      <c r="I45" s="204"/>
      <c r="J45" s="206"/>
      <c r="K45" s="208" t="s">
        <v>2870</v>
      </c>
    </row>
    <row r="46" spans="1:11" ht="21" customHeight="1" x14ac:dyDescent="0.55000000000000004">
      <c r="A46" s="202"/>
      <c r="B46" s="203" t="s">
        <v>2875</v>
      </c>
      <c r="C46" s="204"/>
      <c r="D46" s="205"/>
      <c r="E46" s="206"/>
      <c r="F46" s="203"/>
      <c r="G46" s="207"/>
      <c r="H46" s="203"/>
      <c r="I46" s="207"/>
      <c r="J46" s="206"/>
      <c r="K46" s="208"/>
    </row>
    <row r="47" spans="1:11" ht="21" customHeight="1" x14ac:dyDescent="0.55000000000000004">
      <c r="A47" s="202"/>
      <c r="B47" s="203"/>
      <c r="C47" s="302"/>
      <c r="D47" s="303"/>
      <c r="E47" s="206"/>
      <c r="F47" s="203"/>
      <c r="G47" s="302"/>
      <c r="H47" s="203"/>
      <c r="I47" s="302"/>
      <c r="J47" s="206"/>
      <c r="K47" s="221"/>
    </row>
    <row r="48" spans="1:11" ht="21" customHeight="1" x14ac:dyDescent="0.55000000000000004">
      <c r="A48" s="202">
        <v>10</v>
      </c>
      <c r="B48" s="222" t="s">
        <v>2876</v>
      </c>
      <c r="C48" s="204">
        <v>3000</v>
      </c>
      <c r="D48" s="219">
        <f>+C48</f>
        <v>3000</v>
      </c>
      <c r="E48" s="206" t="s">
        <v>19</v>
      </c>
      <c r="F48" s="203" t="s">
        <v>2877</v>
      </c>
      <c r="G48" s="204">
        <f>+C48</f>
        <v>3000</v>
      </c>
      <c r="H48" s="203" t="str">
        <f>+F48</f>
        <v>1.หนังสือพิมพ์ชาวตาก</v>
      </c>
      <c r="I48" s="204">
        <f>+C48</f>
        <v>3000</v>
      </c>
      <c r="J48" s="206" t="s">
        <v>31</v>
      </c>
      <c r="K48" s="221" t="s">
        <v>2878</v>
      </c>
    </row>
    <row r="49" spans="1:11" ht="21" customHeight="1" x14ac:dyDescent="0.55000000000000004">
      <c r="A49" s="202"/>
      <c r="B49" s="203" t="s">
        <v>2879</v>
      </c>
      <c r="C49" s="204"/>
      <c r="D49" s="219"/>
      <c r="E49" s="206" t="s">
        <v>24</v>
      </c>
      <c r="F49" s="203"/>
      <c r="G49" s="204"/>
      <c r="H49" s="203"/>
      <c r="I49" s="204"/>
      <c r="J49" s="206"/>
      <c r="K49" s="208" t="s">
        <v>2880</v>
      </c>
    </row>
    <row r="50" spans="1:11" ht="21" customHeight="1" x14ac:dyDescent="0.55000000000000004">
      <c r="A50" s="223"/>
      <c r="B50" s="210"/>
      <c r="C50" s="226"/>
      <c r="D50" s="224"/>
      <c r="E50" s="225"/>
      <c r="F50" s="210"/>
      <c r="G50" s="226"/>
      <c r="H50" s="210"/>
      <c r="I50" s="226"/>
      <c r="J50" s="225"/>
      <c r="K50" s="220"/>
    </row>
    <row r="51" spans="1:11" ht="21" customHeight="1" x14ac:dyDescent="0.55000000000000004">
      <c r="A51" s="223">
        <v>11</v>
      </c>
      <c r="B51" s="222" t="s">
        <v>2876</v>
      </c>
      <c r="C51" s="204">
        <v>3000</v>
      </c>
      <c r="D51" s="219">
        <f>+C51</f>
        <v>3000</v>
      </c>
      <c r="E51" s="206" t="s">
        <v>19</v>
      </c>
      <c r="F51" s="203" t="s">
        <v>2881</v>
      </c>
      <c r="G51" s="204">
        <f>+C51</f>
        <v>3000</v>
      </c>
      <c r="H51" s="203" t="str">
        <f>+F51</f>
        <v>1.หนังสือพิมพ์บ้านเรา</v>
      </c>
      <c r="I51" s="204">
        <f>+C51</f>
        <v>3000</v>
      </c>
      <c r="J51" s="206" t="s">
        <v>31</v>
      </c>
      <c r="K51" s="221" t="s">
        <v>2882</v>
      </c>
    </row>
    <row r="52" spans="1:11" ht="21" customHeight="1" x14ac:dyDescent="0.55000000000000004">
      <c r="A52" s="223"/>
      <c r="B52" s="203" t="s">
        <v>2879</v>
      </c>
      <c r="C52" s="204"/>
      <c r="D52" s="219"/>
      <c r="E52" s="206" t="s">
        <v>24</v>
      </c>
      <c r="F52" s="203"/>
      <c r="G52" s="204"/>
      <c r="H52" s="203"/>
      <c r="I52" s="204"/>
      <c r="J52" s="206"/>
      <c r="K52" s="208" t="s">
        <v>2880</v>
      </c>
    </row>
    <row r="53" spans="1:11" ht="21" customHeight="1" x14ac:dyDescent="0.55000000000000004">
      <c r="A53" s="223"/>
      <c r="B53" s="210"/>
      <c r="C53" s="204"/>
      <c r="D53" s="219"/>
      <c r="E53" s="206"/>
      <c r="F53" s="203"/>
      <c r="G53" s="204"/>
      <c r="H53" s="203"/>
      <c r="I53" s="204"/>
      <c r="J53" s="206"/>
      <c r="K53" s="208"/>
    </row>
    <row r="54" spans="1:11" ht="21" customHeight="1" x14ac:dyDescent="0.55000000000000004">
      <c r="A54" s="223">
        <v>12</v>
      </c>
      <c r="B54" s="222" t="s">
        <v>2876</v>
      </c>
      <c r="C54" s="204">
        <v>3000</v>
      </c>
      <c r="D54" s="219">
        <f>+C54</f>
        <v>3000</v>
      </c>
      <c r="E54" s="206" t="s">
        <v>19</v>
      </c>
      <c r="F54" s="203" t="s">
        <v>2883</v>
      </c>
      <c r="G54" s="204">
        <f>+C54</f>
        <v>3000</v>
      </c>
      <c r="H54" s="203" t="str">
        <f>+F54</f>
        <v>1.หนังสือพิมพ์แผ่นดินแม่</v>
      </c>
      <c r="I54" s="204">
        <f>+C54</f>
        <v>3000</v>
      </c>
      <c r="J54" s="206" t="s">
        <v>31</v>
      </c>
      <c r="K54" s="221" t="s">
        <v>2884</v>
      </c>
    </row>
    <row r="55" spans="1:11" ht="21" customHeight="1" x14ac:dyDescent="0.55000000000000004">
      <c r="A55" s="223"/>
      <c r="B55" s="203" t="s">
        <v>2879</v>
      </c>
      <c r="C55" s="204"/>
      <c r="D55" s="219"/>
      <c r="E55" s="206" t="s">
        <v>24</v>
      </c>
      <c r="F55" s="203"/>
      <c r="G55" s="204"/>
      <c r="H55" s="203"/>
      <c r="I55" s="204"/>
      <c r="J55" s="206"/>
      <c r="K55" s="208" t="s">
        <v>2880</v>
      </c>
    </row>
    <row r="56" spans="1:11" ht="21" customHeight="1" x14ac:dyDescent="0.55000000000000004">
      <c r="A56" s="227"/>
      <c r="B56" s="228"/>
      <c r="C56" s="355"/>
      <c r="D56" s="354"/>
      <c r="E56" s="230"/>
      <c r="F56" s="228"/>
      <c r="G56" s="356"/>
      <c r="H56" s="228"/>
      <c r="I56" s="356"/>
      <c r="J56" s="307"/>
      <c r="K56" s="232"/>
    </row>
    <row r="57" spans="1:11" ht="21" customHeight="1" x14ac:dyDescent="0.2">
      <c r="A57" s="181" t="s">
        <v>3</v>
      </c>
      <c r="B57" s="416" t="s">
        <v>4</v>
      </c>
      <c r="C57" s="182" t="s">
        <v>5</v>
      </c>
      <c r="D57" s="419" t="s">
        <v>6</v>
      </c>
      <c r="E57" s="183" t="s">
        <v>7</v>
      </c>
      <c r="F57" s="422" t="s">
        <v>8</v>
      </c>
      <c r="G57" s="423"/>
      <c r="H57" s="424" t="s">
        <v>9</v>
      </c>
      <c r="I57" s="425"/>
      <c r="J57" s="184" t="s">
        <v>10</v>
      </c>
      <c r="K57" s="181" t="s">
        <v>11</v>
      </c>
    </row>
    <row r="58" spans="1:11" ht="21" customHeight="1" x14ac:dyDescent="0.2">
      <c r="A58" s="185"/>
      <c r="B58" s="417"/>
      <c r="C58" s="186" t="s">
        <v>12</v>
      </c>
      <c r="D58" s="420"/>
      <c r="E58" s="187" t="s">
        <v>12</v>
      </c>
      <c r="F58" s="426" t="s">
        <v>13</v>
      </c>
      <c r="G58" s="427"/>
      <c r="H58" s="428" t="s">
        <v>14</v>
      </c>
      <c r="I58" s="429"/>
      <c r="J58" s="188" t="s">
        <v>15</v>
      </c>
      <c r="K58" s="185" t="s">
        <v>16</v>
      </c>
    </row>
    <row r="59" spans="1:11" ht="21" customHeight="1" x14ac:dyDescent="0.2">
      <c r="A59" s="189"/>
      <c r="B59" s="418"/>
      <c r="C59" s="190"/>
      <c r="D59" s="421"/>
      <c r="E59" s="191"/>
      <c r="F59" s="192"/>
      <c r="G59" s="193"/>
      <c r="H59" s="192"/>
      <c r="I59" s="194"/>
      <c r="J59" s="194"/>
      <c r="K59" s="189" t="s">
        <v>17</v>
      </c>
    </row>
    <row r="60" spans="1:11" ht="21" customHeight="1" x14ac:dyDescent="0.55000000000000004">
      <c r="A60" s="195">
        <v>13</v>
      </c>
      <c r="B60" s="196" t="s">
        <v>2885</v>
      </c>
      <c r="C60" s="326">
        <v>1360</v>
      </c>
      <c r="D60" s="198">
        <f>+C60</f>
        <v>1360</v>
      </c>
      <c r="E60" s="199" t="s">
        <v>19</v>
      </c>
      <c r="F60" s="200" t="s">
        <v>2886</v>
      </c>
      <c r="G60" s="197">
        <f>+C60</f>
        <v>1360</v>
      </c>
      <c r="H60" s="200" t="str">
        <f>+F60</f>
        <v>1.ร้านแก้วแสตมป์</v>
      </c>
      <c r="I60" s="197">
        <f>+C60</f>
        <v>1360</v>
      </c>
      <c r="J60" s="197" t="s">
        <v>21</v>
      </c>
      <c r="K60" s="201" t="s">
        <v>2887</v>
      </c>
    </row>
    <row r="61" spans="1:11" ht="21" customHeight="1" x14ac:dyDescent="0.55000000000000004">
      <c r="A61" s="202"/>
      <c r="B61" s="203" t="s">
        <v>2888</v>
      </c>
      <c r="C61" s="204"/>
      <c r="D61" s="219"/>
      <c r="E61" s="206" t="s">
        <v>24</v>
      </c>
      <c r="F61" s="203"/>
      <c r="G61" s="204"/>
      <c r="H61" s="203"/>
      <c r="I61" s="204"/>
      <c r="J61" s="206" t="s">
        <v>25</v>
      </c>
      <c r="K61" s="208" t="s">
        <v>2889</v>
      </c>
    </row>
    <row r="62" spans="1:11" ht="21" customHeight="1" x14ac:dyDescent="0.55000000000000004">
      <c r="A62" s="202"/>
      <c r="B62" s="203"/>
      <c r="C62" s="204"/>
      <c r="D62" s="205"/>
      <c r="E62" s="206"/>
      <c r="F62" s="203"/>
      <c r="G62" s="207"/>
      <c r="H62" s="203"/>
      <c r="I62" s="207"/>
      <c r="J62" s="206" t="s">
        <v>27</v>
      </c>
      <c r="K62" s="209"/>
    </row>
    <row r="63" spans="1:11" ht="21" customHeight="1" x14ac:dyDescent="0.55000000000000004">
      <c r="A63" s="202"/>
      <c r="B63" s="203"/>
      <c r="C63" s="204"/>
      <c r="D63" s="219"/>
      <c r="E63" s="206"/>
      <c r="F63" s="203"/>
      <c r="G63" s="204"/>
      <c r="H63" s="203"/>
      <c r="I63" s="204"/>
      <c r="J63" s="206" t="s">
        <v>28</v>
      </c>
      <c r="K63" s="209"/>
    </row>
    <row r="64" spans="1:11" ht="21" customHeight="1" x14ac:dyDescent="0.55000000000000004">
      <c r="A64" s="202"/>
      <c r="B64" s="237"/>
      <c r="C64" s="302"/>
      <c r="D64" s="303"/>
      <c r="E64" s="206"/>
      <c r="F64" s="203"/>
      <c r="G64" s="302"/>
      <c r="H64" s="203"/>
      <c r="I64" s="302"/>
      <c r="J64" s="206"/>
      <c r="K64" s="209"/>
    </row>
    <row r="65" spans="1:11" ht="21" customHeight="1" x14ac:dyDescent="0.55000000000000004">
      <c r="A65" s="202">
        <v>14</v>
      </c>
      <c r="B65" s="222" t="s">
        <v>48</v>
      </c>
      <c r="C65" s="204">
        <v>96200</v>
      </c>
      <c r="D65" s="219">
        <f>+C65</f>
        <v>96200</v>
      </c>
      <c r="E65" s="206" t="s">
        <v>19</v>
      </c>
      <c r="F65" s="203" t="s">
        <v>575</v>
      </c>
      <c r="G65" s="204">
        <f>+C65</f>
        <v>96200</v>
      </c>
      <c r="H65" s="203" t="str">
        <f>+F65</f>
        <v>1.หจก.เมืองตากแทรค</v>
      </c>
      <c r="I65" s="204">
        <f>+C65</f>
        <v>96200</v>
      </c>
      <c r="J65" s="206" t="s">
        <v>31</v>
      </c>
      <c r="K65" s="221" t="s">
        <v>2890</v>
      </c>
    </row>
    <row r="66" spans="1:11" ht="21" customHeight="1" x14ac:dyDescent="0.55000000000000004">
      <c r="A66" s="202"/>
      <c r="B66" s="203" t="s">
        <v>2891</v>
      </c>
      <c r="C66" s="204"/>
      <c r="D66" s="219"/>
      <c r="E66" s="206" t="s">
        <v>24</v>
      </c>
      <c r="F66" s="203" t="s">
        <v>578</v>
      </c>
      <c r="G66" s="204"/>
      <c r="H66" s="357" t="s">
        <v>578</v>
      </c>
      <c r="I66" s="204"/>
      <c r="J66" s="206"/>
      <c r="K66" s="208" t="s">
        <v>2889</v>
      </c>
    </row>
    <row r="67" spans="1:11" ht="21" customHeight="1" x14ac:dyDescent="0.55000000000000004">
      <c r="A67" s="202"/>
      <c r="B67" s="203" t="s">
        <v>2892</v>
      </c>
      <c r="C67" s="204"/>
      <c r="D67" s="205"/>
      <c r="E67" s="206"/>
      <c r="F67" s="203"/>
      <c r="G67" s="207"/>
      <c r="H67" s="203"/>
      <c r="I67" s="207"/>
      <c r="J67" s="206"/>
      <c r="K67" s="208"/>
    </row>
    <row r="68" spans="1:11" ht="21" customHeight="1" x14ac:dyDescent="0.55000000000000004">
      <c r="A68" s="202"/>
      <c r="B68" s="237" t="s">
        <v>2197</v>
      </c>
      <c r="C68" s="204"/>
      <c r="D68" s="205"/>
      <c r="E68" s="206"/>
      <c r="F68" s="203"/>
      <c r="G68" s="207"/>
      <c r="H68" s="203"/>
      <c r="I68" s="207"/>
      <c r="J68" s="206"/>
      <c r="K68" s="208"/>
    </row>
    <row r="69" spans="1:11" ht="21" customHeight="1" x14ac:dyDescent="0.55000000000000004">
      <c r="A69" s="202"/>
      <c r="B69" s="237"/>
      <c r="C69" s="204"/>
      <c r="D69" s="205"/>
      <c r="E69" s="206"/>
      <c r="F69" s="203"/>
      <c r="G69" s="207"/>
      <c r="H69" s="203"/>
      <c r="I69" s="207"/>
      <c r="J69" s="206"/>
      <c r="K69" s="208"/>
    </row>
    <row r="70" spans="1:11" ht="21" customHeight="1" x14ac:dyDescent="0.55000000000000004">
      <c r="A70" s="202">
        <v>15</v>
      </c>
      <c r="B70" s="222" t="s">
        <v>2893</v>
      </c>
      <c r="C70" s="204">
        <v>7600</v>
      </c>
      <c r="D70" s="219">
        <f>+C70</f>
        <v>7600</v>
      </c>
      <c r="E70" s="206" t="s">
        <v>19</v>
      </c>
      <c r="F70" s="203" t="s">
        <v>83</v>
      </c>
      <c r="G70" s="204">
        <f>+C70</f>
        <v>7600</v>
      </c>
      <c r="H70" s="203" t="str">
        <f>+F70</f>
        <v>1.ร้านแก้วสแตมป์</v>
      </c>
      <c r="I70" s="204">
        <f>+C70</f>
        <v>7600</v>
      </c>
      <c r="J70" s="206" t="s">
        <v>31</v>
      </c>
      <c r="K70" s="221" t="s">
        <v>2894</v>
      </c>
    </row>
    <row r="71" spans="1:11" ht="21" customHeight="1" x14ac:dyDescent="0.55000000000000004">
      <c r="A71" s="202"/>
      <c r="B71" s="203" t="s">
        <v>2895</v>
      </c>
      <c r="C71" s="204"/>
      <c r="D71" s="219"/>
      <c r="E71" s="206" t="s">
        <v>24</v>
      </c>
      <c r="F71" s="203" t="s">
        <v>1917</v>
      </c>
      <c r="G71" s="204"/>
      <c r="H71" s="203" t="s">
        <v>1917</v>
      </c>
      <c r="I71" s="204"/>
      <c r="J71" s="206"/>
      <c r="K71" s="208" t="s">
        <v>2896</v>
      </c>
    </row>
    <row r="72" spans="1:11" ht="21" customHeight="1" x14ac:dyDescent="0.55000000000000004">
      <c r="A72" s="202"/>
      <c r="B72" s="203" t="s">
        <v>2897</v>
      </c>
      <c r="C72" s="204"/>
      <c r="D72" s="219"/>
      <c r="E72" s="206"/>
      <c r="F72" s="203"/>
      <c r="G72" s="204"/>
      <c r="H72" s="203"/>
      <c r="I72" s="204"/>
      <c r="J72" s="206"/>
      <c r="K72" s="208"/>
    </row>
    <row r="73" spans="1:11" ht="21" customHeight="1" x14ac:dyDescent="0.55000000000000004">
      <c r="A73" s="202"/>
      <c r="B73" s="237"/>
      <c r="C73" s="204"/>
      <c r="D73" s="219"/>
      <c r="E73" s="206"/>
      <c r="F73" s="203"/>
      <c r="G73" s="204"/>
      <c r="H73" s="203"/>
      <c r="I73" s="204"/>
      <c r="J73" s="206"/>
      <c r="K73" s="208"/>
    </row>
    <row r="74" spans="1:11" ht="21" customHeight="1" x14ac:dyDescent="0.55000000000000004">
      <c r="A74" s="202">
        <v>16</v>
      </c>
      <c r="B74" s="222" t="s">
        <v>48</v>
      </c>
      <c r="C74" s="213">
        <v>12750</v>
      </c>
      <c r="D74" s="214">
        <f>+C74</f>
        <v>12750</v>
      </c>
      <c r="E74" s="206" t="s">
        <v>19</v>
      </c>
      <c r="F74" s="203" t="s">
        <v>215</v>
      </c>
      <c r="G74" s="204">
        <f>+C74</f>
        <v>12750</v>
      </c>
      <c r="H74" s="203" t="str">
        <f>+F74</f>
        <v>1.บริษัท เฟื่องฟ้า</v>
      </c>
      <c r="I74" s="204">
        <f>+C74</f>
        <v>12750</v>
      </c>
      <c r="J74" s="206" t="s">
        <v>31</v>
      </c>
      <c r="K74" s="221" t="s">
        <v>2898</v>
      </c>
    </row>
    <row r="75" spans="1:11" ht="21" customHeight="1" x14ac:dyDescent="0.55000000000000004">
      <c r="A75" s="202"/>
      <c r="B75" s="203" t="s">
        <v>2899</v>
      </c>
      <c r="C75" s="204"/>
      <c r="D75" s="219"/>
      <c r="E75" s="206" t="s">
        <v>24</v>
      </c>
      <c r="F75" s="203" t="s">
        <v>2900</v>
      </c>
      <c r="G75" s="204"/>
      <c r="H75" s="203" t="s">
        <v>2900</v>
      </c>
      <c r="I75" s="204"/>
      <c r="J75" s="206"/>
      <c r="K75" s="208" t="s">
        <v>2896</v>
      </c>
    </row>
    <row r="76" spans="1:11" ht="21" customHeight="1" x14ac:dyDescent="0.55000000000000004">
      <c r="A76" s="202"/>
      <c r="B76" s="203" t="s">
        <v>127</v>
      </c>
      <c r="C76" s="204"/>
      <c r="D76" s="219"/>
      <c r="E76" s="206"/>
      <c r="F76" s="203"/>
      <c r="G76" s="204"/>
      <c r="H76" s="203"/>
      <c r="I76" s="204"/>
      <c r="J76" s="206"/>
      <c r="K76" s="208"/>
    </row>
    <row r="77" spans="1:11" ht="21" customHeight="1" x14ac:dyDescent="0.55000000000000004">
      <c r="A77" s="202"/>
      <c r="B77" s="237"/>
      <c r="C77" s="204"/>
      <c r="D77" s="219"/>
      <c r="E77" s="206"/>
      <c r="F77" s="203"/>
      <c r="G77" s="204"/>
      <c r="H77" s="203"/>
      <c r="I77" s="204"/>
      <c r="J77" s="206"/>
      <c r="K77" s="208"/>
    </row>
    <row r="78" spans="1:11" ht="21" customHeight="1" x14ac:dyDescent="0.55000000000000004">
      <c r="A78" s="202">
        <v>17</v>
      </c>
      <c r="B78" s="222" t="s">
        <v>48</v>
      </c>
      <c r="C78" s="204">
        <v>73730</v>
      </c>
      <c r="D78" s="219">
        <f>+C78</f>
        <v>73730</v>
      </c>
      <c r="E78" s="206" t="s">
        <v>19</v>
      </c>
      <c r="F78" s="203" t="s">
        <v>2901</v>
      </c>
      <c r="G78" s="204">
        <f>+C78</f>
        <v>73730</v>
      </c>
      <c r="H78" s="203" t="str">
        <f>+F78</f>
        <v>1.อู่ตาก เอสพีการช่าง</v>
      </c>
      <c r="I78" s="204">
        <f>+C78</f>
        <v>73730</v>
      </c>
      <c r="J78" s="206" t="s">
        <v>31</v>
      </c>
      <c r="K78" s="221" t="s">
        <v>2902</v>
      </c>
    </row>
    <row r="79" spans="1:11" ht="21" customHeight="1" x14ac:dyDescent="0.55000000000000004">
      <c r="A79" s="202"/>
      <c r="B79" s="203" t="s">
        <v>1404</v>
      </c>
      <c r="C79" s="204"/>
      <c r="D79" s="219"/>
      <c r="E79" s="206" t="s">
        <v>24</v>
      </c>
      <c r="F79" s="203"/>
      <c r="G79" s="204"/>
      <c r="H79" s="203"/>
      <c r="I79" s="204"/>
      <c r="J79" s="206"/>
      <c r="K79" s="208" t="s">
        <v>2896</v>
      </c>
    </row>
    <row r="80" spans="1:11" ht="21" customHeight="1" x14ac:dyDescent="0.55000000000000004">
      <c r="A80" s="202"/>
      <c r="B80" s="203" t="s">
        <v>2903</v>
      </c>
      <c r="C80" s="204"/>
      <c r="D80" s="219"/>
      <c r="E80" s="206"/>
      <c r="F80" s="203"/>
      <c r="G80" s="204"/>
      <c r="H80" s="203"/>
      <c r="I80" s="204"/>
      <c r="J80" s="204"/>
      <c r="K80" s="221"/>
    </row>
    <row r="81" spans="1:11" ht="21" customHeight="1" x14ac:dyDescent="0.55000000000000004">
      <c r="A81" s="202"/>
      <c r="B81" s="222"/>
      <c r="C81" s="302"/>
      <c r="D81" s="303"/>
      <c r="E81" s="206"/>
      <c r="F81" s="203"/>
      <c r="G81" s="302"/>
      <c r="H81" s="203"/>
      <c r="I81" s="302"/>
      <c r="J81" s="206"/>
      <c r="K81" s="221"/>
    </row>
    <row r="82" spans="1:11" ht="21" customHeight="1" x14ac:dyDescent="0.55000000000000004">
      <c r="A82" s="202">
        <v>18</v>
      </c>
      <c r="B82" s="222" t="s">
        <v>2904</v>
      </c>
      <c r="C82" s="204">
        <v>5460</v>
      </c>
      <c r="D82" s="219">
        <f>+C82</f>
        <v>5460</v>
      </c>
      <c r="E82" s="206" t="s">
        <v>19</v>
      </c>
      <c r="F82" s="203" t="s">
        <v>112</v>
      </c>
      <c r="G82" s="204">
        <f>+C82</f>
        <v>5460</v>
      </c>
      <c r="H82" s="203" t="str">
        <f>+F82</f>
        <v>1.หจก.เอสเอ็ม</v>
      </c>
      <c r="I82" s="204">
        <f>+C82</f>
        <v>5460</v>
      </c>
      <c r="J82" s="206" t="s">
        <v>31</v>
      </c>
      <c r="K82" s="221" t="s">
        <v>2905</v>
      </c>
    </row>
    <row r="83" spans="1:11" ht="21" customHeight="1" x14ac:dyDescent="0.55000000000000004">
      <c r="A83" s="202"/>
      <c r="B83" s="222" t="s">
        <v>2906</v>
      </c>
      <c r="C83" s="204"/>
      <c r="D83" s="219"/>
      <c r="E83" s="206" t="s">
        <v>24</v>
      </c>
      <c r="F83" s="203" t="s">
        <v>2210</v>
      </c>
      <c r="G83" s="204"/>
      <c r="H83" s="203" t="s">
        <v>2210</v>
      </c>
      <c r="I83" s="204"/>
      <c r="J83" s="206"/>
      <c r="K83" s="208" t="s">
        <v>2907</v>
      </c>
    </row>
    <row r="84" spans="1:11" s="119" customFormat="1" ht="21" customHeight="1" x14ac:dyDescent="0.55000000000000004">
      <c r="A84" s="227"/>
      <c r="B84" s="358"/>
      <c r="C84" s="355"/>
      <c r="D84" s="354"/>
      <c r="E84" s="230"/>
      <c r="F84" s="228"/>
      <c r="G84" s="355"/>
      <c r="H84" s="228"/>
      <c r="I84" s="355"/>
      <c r="J84" s="230"/>
      <c r="K84" s="236"/>
    </row>
    <row r="85" spans="1:11" ht="21" customHeight="1" x14ac:dyDescent="0.2">
      <c r="A85" s="181" t="s">
        <v>3</v>
      </c>
      <c r="B85" s="416" t="s">
        <v>4</v>
      </c>
      <c r="C85" s="182" t="s">
        <v>5</v>
      </c>
      <c r="D85" s="419" t="s">
        <v>6</v>
      </c>
      <c r="E85" s="183" t="s">
        <v>7</v>
      </c>
      <c r="F85" s="422" t="s">
        <v>8</v>
      </c>
      <c r="G85" s="423"/>
      <c r="H85" s="424" t="s">
        <v>9</v>
      </c>
      <c r="I85" s="425"/>
      <c r="J85" s="184" t="s">
        <v>10</v>
      </c>
      <c r="K85" s="181" t="s">
        <v>11</v>
      </c>
    </row>
    <row r="86" spans="1:11" ht="21" customHeight="1" x14ac:dyDescent="0.2">
      <c r="A86" s="185"/>
      <c r="B86" s="417"/>
      <c r="C86" s="186" t="s">
        <v>12</v>
      </c>
      <c r="D86" s="420"/>
      <c r="E86" s="187" t="s">
        <v>12</v>
      </c>
      <c r="F86" s="426" t="s">
        <v>13</v>
      </c>
      <c r="G86" s="427"/>
      <c r="H86" s="428" t="s">
        <v>14</v>
      </c>
      <c r="I86" s="429"/>
      <c r="J86" s="188" t="s">
        <v>15</v>
      </c>
      <c r="K86" s="185" t="s">
        <v>16</v>
      </c>
    </row>
    <row r="87" spans="1:11" ht="21" customHeight="1" x14ac:dyDescent="0.2">
      <c r="A87" s="189"/>
      <c r="B87" s="418"/>
      <c r="C87" s="190"/>
      <c r="D87" s="421"/>
      <c r="E87" s="191"/>
      <c r="F87" s="192"/>
      <c r="G87" s="193"/>
      <c r="H87" s="192"/>
      <c r="I87" s="194"/>
      <c r="J87" s="194"/>
      <c r="K87" s="189" t="s">
        <v>17</v>
      </c>
    </row>
    <row r="88" spans="1:11" ht="21" customHeight="1" x14ac:dyDescent="0.55000000000000004">
      <c r="A88" s="195">
        <v>19</v>
      </c>
      <c r="B88" s="212" t="s">
        <v>2908</v>
      </c>
      <c r="C88" s="326">
        <v>90000</v>
      </c>
      <c r="D88" s="351">
        <f>+C88</f>
        <v>90000</v>
      </c>
      <c r="E88" s="199" t="s">
        <v>19</v>
      </c>
      <c r="F88" s="200" t="s">
        <v>2909</v>
      </c>
      <c r="G88" s="326">
        <f>+C88</f>
        <v>90000</v>
      </c>
      <c r="H88" s="200" t="str">
        <f>+F88</f>
        <v>1.นางลัดดาวัลย์ เสริมทำ</v>
      </c>
      <c r="I88" s="326">
        <f>+C88</f>
        <v>90000</v>
      </c>
      <c r="J88" s="326" t="s">
        <v>21</v>
      </c>
      <c r="K88" s="201" t="s">
        <v>2910</v>
      </c>
    </row>
    <row r="89" spans="1:11" ht="21" customHeight="1" x14ac:dyDescent="0.55000000000000004">
      <c r="A89" s="202"/>
      <c r="B89" s="203" t="s">
        <v>2911</v>
      </c>
      <c r="C89" s="204"/>
      <c r="D89" s="205"/>
      <c r="E89" s="206" t="s">
        <v>24</v>
      </c>
      <c r="F89" s="203"/>
      <c r="G89" s="207"/>
      <c r="H89" s="203"/>
      <c r="I89" s="207"/>
      <c r="J89" s="206" t="s">
        <v>25</v>
      </c>
      <c r="K89" s="352" t="s">
        <v>2912</v>
      </c>
    </row>
    <row r="90" spans="1:11" ht="21" customHeight="1" x14ac:dyDescent="0.55000000000000004">
      <c r="A90" s="202"/>
      <c r="B90" s="203"/>
      <c r="C90" s="204"/>
      <c r="D90" s="205"/>
      <c r="E90" s="206"/>
      <c r="F90" s="203"/>
      <c r="G90" s="207"/>
      <c r="H90" s="203"/>
      <c r="I90" s="207"/>
      <c r="J90" s="206" t="s">
        <v>27</v>
      </c>
      <c r="K90" s="209"/>
    </row>
    <row r="91" spans="1:11" ht="21" customHeight="1" x14ac:dyDescent="0.55000000000000004">
      <c r="A91" s="202"/>
      <c r="B91" s="210"/>
      <c r="C91" s="204"/>
      <c r="D91" s="205"/>
      <c r="E91" s="206"/>
      <c r="F91" s="203"/>
      <c r="G91" s="207"/>
      <c r="H91" s="203"/>
      <c r="I91" s="207"/>
      <c r="J91" s="206" t="s">
        <v>28</v>
      </c>
      <c r="K91" s="211"/>
    </row>
    <row r="92" spans="1:11" ht="21" customHeight="1" x14ac:dyDescent="0.55000000000000004">
      <c r="A92" s="202"/>
      <c r="B92" s="210"/>
      <c r="C92" s="302"/>
      <c r="D92" s="308"/>
      <c r="E92" s="206"/>
      <c r="F92" s="203"/>
      <c r="G92" s="309"/>
      <c r="H92" s="203"/>
      <c r="I92" s="309"/>
      <c r="J92" s="206"/>
      <c r="K92" s="211"/>
    </row>
    <row r="93" spans="1:11" ht="21" customHeight="1" x14ac:dyDescent="0.55000000000000004">
      <c r="A93" s="202">
        <v>20</v>
      </c>
      <c r="B93" s="212" t="s">
        <v>1162</v>
      </c>
      <c r="C93" s="204">
        <v>4800</v>
      </c>
      <c r="D93" s="219">
        <f>+C93</f>
        <v>4800</v>
      </c>
      <c r="E93" s="206" t="s">
        <v>19</v>
      </c>
      <c r="F93" s="203" t="s">
        <v>2913</v>
      </c>
      <c r="G93" s="204">
        <f>+C93</f>
        <v>4800</v>
      </c>
      <c r="H93" s="203" t="str">
        <f>+F93</f>
        <v>1.บจก.เฟื่องฟ้าไดนาโม</v>
      </c>
      <c r="I93" s="204">
        <f>+C93</f>
        <v>4800</v>
      </c>
      <c r="J93" s="206" t="s">
        <v>31</v>
      </c>
      <c r="K93" s="221" t="s">
        <v>2914</v>
      </c>
    </row>
    <row r="94" spans="1:11" ht="21" customHeight="1" x14ac:dyDescent="0.55000000000000004">
      <c r="A94" s="202"/>
      <c r="B94" s="203" t="s">
        <v>2915</v>
      </c>
      <c r="C94" s="204"/>
      <c r="D94" s="219"/>
      <c r="E94" s="206" t="s">
        <v>24</v>
      </c>
      <c r="F94" s="203" t="s">
        <v>1903</v>
      </c>
      <c r="G94" s="204"/>
      <c r="H94" s="203" t="s">
        <v>1903</v>
      </c>
      <c r="I94" s="204"/>
      <c r="J94" s="206"/>
      <c r="K94" s="352" t="s">
        <v>2916</v>
      </c>
    </row>
    <row r="95" spans="1:11" ht="21" customHeight="1" x14ac:dyDescent="0.55000000000000004">
      <c r="A95" s="202"/>
      <c r="B95" s="203" t="s">
        <v>1</v>
      </c>
      <c r="C95" s="204"/>
      <c r="D95" s="219"/>
      <c r="E95" s="206"/>
      <c r="F95" s="203"/>
      <c r="G95" s="204"/>
      <c r="H95" s="203"/>
      <c r="I95" s="204"/>
      <c r="J95" s="206"/>
      <c r="K95" s="209"/>
    </row>
    <row r="96" spans="1:11" ht="21" customHeight="1" x14ac:dyDescent="0.55000000000000004">
      <c r="A96" s="202"/>
      <c r="B96" s="203"/>
      <c r="C96" s="302"/>
      <c r="D96" s="303"/>
      <c r="E96" s="206"/>
      <c r="F96" s="203"/>
      <c r="G96" s="302"/>
      <c r="H96" s="203"/>
      <c r="I96" s="302"/>
      <c r="J96" s="206"/>
      <c r="K96" s="209"/>
    </row>
    <row r="97" spans="1:11" s="132" customFormat="1" ht="21" customHeight="1" x14ac:dyDescent="0.55000000000000004">
      <c r="A97" s="202">
        <v>21</v>
      </c>
      <c r="B97" s="212" t="s">
        <v>2917</v>
      </c>
      <c r="C97" s="204">
        <v>20486.759999999998</v>
      </c>
      <c r="D97" s="219">
        <f>+C97</f>
        <v>20486.759999999998</v>
      </c>
      <c r="E97" s="206" t="s">
        <v>19</v>
      </c>
      <c r="F97" s="203" t="s">
        <v>2918</v>
      </c>
      <c r="G97" s="204">
        <f>+C97</f>
        <v>20486.759999999998</v>
      </c>
      <c r="H97" s="203" t="str">
        <f>+F97</f>
        <v>1.บริษัท อีซูซุ</v>
      </c>
      <c r="I97" s="204">
        <f>+C97</f>
        <v>20486.759999999998</v>
      </c>
      <c r="J97" s="206" t="s">
        <v>31</v>
      </c>
      <c r="K97" s="221" t="s">
        <v>2919</v>
      </c>
    </row>
    <row r="98" spans="1:11" s="132" customFormat="1" ht="21" customHeight="1" x14ac:dyDescent="0.55000000000000004">
      <c r="A98" s="202"/>
      <c r="B98" s="203" t="s">
        <v>2920</v>
      </c>
      <c r="C98" s="204"/>
      <c r="D98" s="219"/>
      <c r="E98" s="206" t="s">
        <v>24</v>
      </c>
      <c r="F98" s="203" t="s">
        <v>2921</v>
      </c>
      <c r="G98" s="204"/>
      <c r="H98" s="203" t="s">
        <v>2921</v>
      </c>
      <c r="I98" s="204"/>
      <c r="J98" s="206"/>
      <c r="K98" s="352" t="s">
        <v>2916</v>
      </c>
    </row>
    <row r="99" spans="1:11" s="132" customFormat="1" ht="21" customHeight="1" x14ac:dyDescent="0.55000000000000004">
      <c r="A99" s="202"/>
      <c r="B99" s="203"/>
      <c r="C99" s="204"/>
      <c r="D99" s="219"/>
      <c r="E99" s="206"/>
      <c r="F99" s="203"/>
      <c r="G99" s="204"/>
      <c r="H99" s="203"/>
      <c r="I99" s="204"/>
      <c r="J99" s="206"/>
      <c r="K99" s="209"/>
    </row>
    <row r="100" spans="1:11" s="132" customFormat="1" ht="21" customHeight="1" x14ac:dyDescent="0.55000000000000004">
      <c r="A100" s="202">
        <v>22</v>
      </c>
      <c r="B100" s="212" t="s">
        <v>2922</v>
      </c>
      <c r="C100" s="204">
        <v>150000</v>
      </c>
      <c r="D100" s="219">
        <f>+C100</f>
        <v>150000</v>
      </c>
      <c r="E100" s="206" t="s">
        <v>19</v>
      </c>
      <c r="F100" s="203" t="s">
        <v>2923</v>
      </c>
      <c r="G100" s="204">
        <f>+C100</f>
        <v>150000</v>
      </c>
      <c r="H100" s="203" t="str">
        <f>+F100</f>
        <v xml:space="preserve">1.บริษัท ณัฐกฤษ ซิสเต็ม </v>
      </c>
      <c r="I100" s="204">
        <f>+C100</f>
        <v>150000</v>
      </c>
      <c r="J100" s="206" t="s">
        <v>31</v>
      </c>
      <c r="K100" s="221" t="s">
        <v>2924</v>
      </c>
    </row>
    <row r="101" spans="1:11" s="132" customFormat="1" ht="21" customHeight="1" x14ac:dyDescent="0.55000000000000004">
      <c r="A101" s="223"/>
      <c r="B101" s="203" t="s">
        <v>2925</v>
      </c>
      <c r="C101" s="204"/>
      <c r="D101" s="219"/>
      <c r="E101" s="206" t="s">
        <v>24</v>
      </c>
      <c r="F101" s="203" t="s">
        <v>1829</v>
      </c>
      <c r="G101" s="204"/>
      <c r="H101" s="203" t="s">
        <v>1829</v>
      </c>
      <c r="I101" s="204"/>
      <c r="J101" s="206"/>
      <c r="K101" s="352" t="s">
        <v>2916</v>
      </c>
    </row>
    <row r="102" spans="1:11" s="132" customFormat="1" ht="21" customHeight="1" x14ac:dyDescent="0.55000000000000004">
      <c r="A102" s="223"/>
      <c r="B102" s="210" t="s">
        <v>2926</v>
      </c>
      <c r="C102" s="204"/>
      <c r="D102" s="219"/>
      <c r="E102" s="206"/>
      <c r="F102" s="203"/>
      <c r="G102" s="204"/>
      <c r="H102" s="203"/>
      <c r="I102" s="204"/>
      <c r="J102" s="206"/>
      <c r="K102" s="359"/>
    </row>
    <row r="103" spans="1:11" s="132" customFormat="1" ht="21" customHeight="1" x14ac:dyDescent="0.55000000000000004">
      <c r="A103" s="223"/>
      <c r="B103" s="212"/>
      <c r="C103" s="360"/>
      <c r="D103" s="361"/>
      <c r="E103" s="313"/>
      <c r="F103" s="334"/>
      <c r="G103" s="360"/>
      <c r="H103" s="334"/>
      <c r="I103" s="360"/>
      <c r="J103" s="313"/>
      <c r="K103" s="221"/>
    </row>
    <row r="104" spans="1:11" s="132" customFormat="1" ht="21" customHeight="1" x14ac:dyDescent="0.55000000000000004">
      <c r="A104" s="223">
        <v>23</v>
      </c>
      <c r="B104" s="212" t="s">
        <v>63</v>
      </c>
      <c r="C104" s="204">
        <v>5816.03</v>
      </c>
      <c r="D104" s="219">
        <f>+C104</f>
        <v>5816.03</v>
      </c>
      <c r="E104" s="206" t="s">
        <v>19</v>
      </c>
      <c r="F104" s="203" t="s">
        <v>565</v>
      </c>
      <c r="G104" s="204">
        <f>+C104</f>
        <v>5816.03</v>
      </c>
      <c r="H104" s="203" t="str">
        <f>+F104</f>
        <v>1.บริษัท กริช ออโต้</v>
      </c>
      <c r="I104" s="204">
        <f>+C104</f>
        <v>5816.03</v>
      </c>
      <c r="J104" s="206" t="s">
        <v>31</v>
      </c>
      <c r="K104" s="221" t="s">
        <v>2927</v>
      </c>
    </row>
    <row r="105" spans="1:11" s="132" customFormat="1" ht="21" customHeight="1" x14ac:dyDescent="0.55000000000000004">
      <c r="A105" s="223"/>
      <c r="B105" s="203" t="s">
        <v>2928</v>
      </c>
      <c r="C105" s="204"/>
      <c r="D105" s="219"/>
      <c r="E105" s="206" t="s">
        <v>24</v>
      </c>
      <c r="F105" s="203" t="s">
        <v>1677</v>
      </c>
      <c r="G105" s="204"/>
      <c r="H105" s="203" t="s">
        <v>1677</v>
      </c>
      <c r="I105" s="204"/>
      <c r="J105" s="206"/>
      <c r="K105" s="352" t="s">
        <v>2929</v>
      </c>
    </row>
    <row r="106" spans="1:11" s="132" customFormat="1" ht="21" customHeight="1" x14ac:dyDescent="0.55000000000000004">
      <c r="A106" s="223"/>
      <c r="B106" s="203" t="s">
        <v>1030</v>
      </c>
      <c r="C106" s="204"/>
      <c r="D106" s="219"/>
      <c r="E106" s="206"/>
      <c r="F106" s="203"/>
      <c r="G106" s="204"/>
      <c r="H106" s="203"/>
      <c r="I106" s="204"/>
      <c r="J106" s="206"/>
      <c r="K106" s="352"/>
    </row>
    <row r="107" spans="1:11" s="132" customFormat="1" ht="21" customHeight="1" x14ac:dyDescent="0.55000000000000004">
      <c r="A107" s="223"/>
      <c r="B107" s="203"/>
      <c r="C107" s="204"/>
      <c r="D107" s="219"/>
      <c r="E107" s="206"/>
      <c r="F107" s="203"/>
      <c r="G107" s="204"/>
      <c r="H107" s="203"/>
      <c r="I107" s="204"/>
      <c r="J107" s="206"/>
      <c r="K107" s="352"/>
    </row>
    <row r="108" spans="1:11" s="132" customFormat="1" ht="21" customHeight="1" x14ac:dyDescent="0.55000000000000004">
      <c r="A108" s="223">
        <v>24</v>
      </c>
      <c r="B108" s="203" t="s">
        <v>1679</v>
      </c>
      <c r="C108" s="204">
        <v>14465.87</v>
      </c>
      <c r="D108" s="219">
        <f>+C108</f>
        <v>14465.87</v>
      </c>
      <c r="E108" s="206" t="s">
        <v>19</v>
      </c>
      <c r="F108" s="203" t="s">
        <v>2918</v>
      </c>
      <c r="G108" s="204">
        <f>+C108</f>
        <v>14465.87</v>
      </c>
      <c r="H108" s="203" t="str">
        <f>+F108</f>
        <v>1.บริษัท อีซูซุ</v>
      </c>
      <c r="I108" s="204">
        <f>+C108</f>
        <v>14465.87</v>
      </c>
      <c r="J108" s="206" t="s">
        <v>31</v>
      </c>
      <c r="K108" s="221" t="s">
        <v>2930</v>
      </c>
    </row>
    <row r="109" spans="1:11" s="132" customFormat="1" ht="21" customHeight="1" x14ac:dyDescent="0.55000000000000004">
      <c r="A109" s="223"/>
      <c r="B109" s="203" t="s">
        <v>2931</v>
      </c>
      <c r="C109" s="204"/>
      <c r="D109" s="219"/>
      <c r="E109" s="206" t="s">
        <v>24</v>
      </c>
      <c r="F109" s="203" t="s">
        <v>2932</v>
      </c>
      <c r="G109" s="204"/>
      <c r="H109" s="203"/>
      <c r="I109" s="204"/>
      <c r="J109" s="206"/>
      <c r="K109" s="352" t="s">
        <v>2929</v>
      </c>
    </row>
    <row r="110" spans="1:11" s="132" customFormat="1" ht="21" customHeight="1" x14ac:dyDescent="0.55000000000000004">
      <c r="A110" s="223"/>
      <c r="B110" s="203" t="s">
        <v>2933</v>
      </c>
      <c r="C110" s="204"/>
      <c r="D110" s="219"/>
      <c r="E110" s="206"/>
      <c r="F110" s="203"/>
      <c r="G110" s="204"/>
      <c r="H110" s="203"/>
      <c r="I110" s="204"/>
      <c r="J110" s="206"/>
      <c r="K110" s="352"/>
    </row>
    <row r="111" spans="1:11" s="132" customFormat="1" ht="21" customHeight="1" x14ac:dyDescent="0.55000000000000004">
      <c r="A111" s="223"/>
      <c r="B111" s="210"/>
      <c r="C111" s="317"/>
      <c r="D111" s="362"/>
      <c r="E111" s="225"/>
      <c r="F111" s="210"/>
      <c r="G111" s="317"/>
      <c r="H111" s="210"/>
      <c r="I111" s="317"/>
      <c r="J111" s="225"/>
      <c r="K111" s="359"/>
    </row>
    <row r="112" spans="1:11" s="132" customFormat="1" ht="21" customHeight="1" x14ac:dyDescent="0.55000000000000004">
      <c r="A112" s="227"/>
      <c r="B112" s="228"/>
      <c r="C112" s="355"/>
      <c r="D112" s="354"/>
      <c r="E112" s="230"/>
      <c r="F112" s="228"/>
      <c r="G112" s="355"/>
      <c r="H112" s="228"/>
      <c r="I112" s="355"/>
      <c r="J112" s="230"/>
      <c r="K112" s="363"/>
    </row>
    <row r="113" spans="1:11" ht="21" customHeight="1" x14ac:dyDescent="0.2">
      <c r="A113" s="181" t="s">
        <v>3</v>
      </c>
      <c r="B113" s="416" t="s">
        <v>4</v>
      </c>
      <c r="C113" s="182" t="s">
        <v>5</v>
      </c>
      <c r="D113" s="419" t="s">
        <v>6</v>
      </c>
      <c r="E113" s="183" t="s">
        <v>7</v>
      </c>
      <c r="F113" s="422" t="s">
        <v>8</v>
      </c>
      <c r="G113" s="423"/>
      <c r="H113" s="424" t="s">
        <v>9</v>
      </c>
      <c r="I113" s="425"/>
      <c r="J113" s="184" t="s">
        <v>10</v>
      </c>
      <c r="K113" s="181" t="s">
        <v>11</v>
      </c>
    </row>
    <row r="114" spans="1:11" ht="21" customHeight="1" x14ac:dyDescent="0.2">
      <c r="A114" s="185"/>
      <c r="B114" s="417"/>
      <c r="C114" s="186" t="s">
        <v>12</v>
      </c>
      <c r="D114" s="420"/>
      <c r="E114" s="187" t="s">
        <v>12</v>
      </c>
      <c r="F114" s="426" t="s">
        <v>13</v>
      </c>
      <c r="G114" s="427"/>
      <c r="H114" s="428" t="s">
        <v>14</v>
      </c>
      <c r="I114" s="429"/>
      <c r="J114" s="188" t="s">
        <v>15</v>
      </c>
      <c r="K114" s="185" t="s">
        <v>16</v>
      </c>
    </row>
    <row r="115" spans="1:11" ht="21" customHeight="1" x14ac:dyDescent="0.2">
      <c r="A115" s="189"/>
      <c r="B115" s="418"/>
      <c r="C115" s="190"/>
      <c r="D115" s="421"/>
      <c r="E115" s="191"/>
      <c r="F115" s="192"/>
      <c r="G115" s="193"/>
      <c r="H115" s="192"/>
      <c r="I115" s="194"/>
      <c r="J115" s="194"/>
      <c r="K115" s="189" t="s">
        <v>17</v>
      </c>
    </row>
    <row r="116" spans="1:11" s="126" customFormat="1" ht="21" customHeight="1" x14ac:dyDescent="0.55000000000000004">
      <c r="A116" s="195">
        <v>25</v>
      </c>
      <c r="B116" s="222" t="s">
        <v>2934</v>
      </c>
      <c r="C116" s="204">
        <v>15770</v>
      </c>
      <c r="D116" s="219">
        <f>+C116</f>
        <v>15770</v>
      </c>
      <c r="E116" s="206" t="s">
        <v>19</v>
      </c>
      <c r="F116" s="203" t="s">
        <v>112</v>
      </c>
      <c r="G116" s="204">
        <f>+C116</f>
        <v>15770</v>
      </c>
      <c r="H116" s="203" t="str">
        <f>+F116</f>
        <v>1.หจก.เอสเอ็ม</v>
      </c>
      <c r="I116" s="197">
        <f>+C116</f>
        <v>15770</v>
      </c>
      <c r="J116" s="197" t="s">
        <v>21</v>
      </c>
      <c r="K116" s="201" t="s">
        <v>2935</v>
      </c>
    </row>
    <row r="117" spans="1:11" s="126" customFormat="1" ht="21" customHeight="1" x14ac:dyDescent="0.55000000000000004">
      <c r="A117" s="202"/>
      <c r="B117" s="203" t="s">
        <v>2936</v>
      </c>
      <c r="C117" s="204"/>
      <c r="D117" s="219"/>
      <c r="E117" s="206" t="s">
        <v>24</v>
      </c>
      <c r="F117" s="203" t="s">
        <v>1364</v>
      </c>
      <c r="G117" s="204"/>
      <c r="H117" s="203" t="s">
        <v>1364</v>
      </c>
      <c r="I117" s="204"/>
      <c r="J117" s="206" t="s">
        <v>25</v>
      </c>
      <c r="K117" s="208" t="s">
        <v>2937</v>
      </c>
    </row>
    <row r="118" spans="1:11" s="126" customFormat="1" ht="21" customHeight="1" x14ac:dyDescent="0.55000000000000004">
      <c r="A118" s="202"/>
      <c r="B118" s="203" t="s">
        <v>2938</v>
      </c>
      <c r="C118" s="204"/>
      <c r="D118" s="205"/>
      <c r="E118" s="206"/>
      <c r="F118" s="203"/>
      <c r="G118" s="207"/>
      <c r="H118" s="203"/>
      <c r="I118" s="207"/>
      <c r="J118" s="206" t="s">
        <v>27</v>
      </c>
      <c r="K118" s="209"/>
    </row>
    <row r="119" spans="1:11" s="126" customFormat="1" ht="21" customHeight="1" x14ac:dyDescent="0.55000000000000004">
      <c r="A119" s="202"/>
      <c r="B119" s="203"/>
      <c r="C119" s="204"/>
      <c r="D119" s="219"/>
      <c r="E119" s="206"/>
      <c r="F119" s="203"/>
      <c r="G119" s="204"/>
      <c r="H119" s="203"/>
      <c r="I119" s="204"/>
      <c r="J119" s="206" t="s">
        <v>28</v>
      </c>
      <c r="K119" s="209"/>
    </row>
    <row r="120" spans="1:11" s="132" customFormat="1" ht="21" customHeight="1" x14ac:dyDescent="0.55000000000000004">
      <c r="A120" s="202"/>
      <c r="B120" s="237"/>
      <c r="C120" s="302"/>
      <c r="D120" s="303"/>
      <c r="E120" s="206"/>
      <c r="F120" s="203"/>
      <c r="G120" s="302"/>
      <c r="H120" s="203"/>
      <c r="I120" s="302"/>
      <c r="J120" s="206"/>
      <c r="K120" s="209"/>
    </row>
    <row r="121" spans="1:11" s="152" customFormat="1" ht="21" customHeight="1" x14ac:dyDescent="0.55000000000000004">
      <c r="A121" s="202">
        <v>26</v>
      </c>
      <c r="B121" s="222" t="s">
        <v>2939</v>
      </c>
      <c r="C121" s="204">
        <v>2950</v>
      </c>
      <c r="D121" s="219">
        <f>+C121</f>
        <v>2950</v>
      </c>
      <c r="E121" s="206" t="s">
        <v>19</v>
      </c>
      <c r="F121" s="203" t="s">
        <v>112</v>
      </c>
      <c r="G121" s="204">
        <f>+C121</f>
        <v>2950</v>
      </c>
      <c r="H121" s="203" t="str">
        <f>+F121</f>
        <v>1.หจก.เอสเอ็ม</v>
      </c>
      <c r="I121" s="204">
        <f>+C121</f>
        <v>2950</v>
      </c>
      <c r="J121" s="206" t="s">
        <v>31</v>
      </c>
      <c r="K121" s="221" t="s">
        <v>2940</v>
      </c>
    </row>
    <row r="122" spans="1:11" s="126" customFormat="1" ht="21" customHeight="1" x14ac:dyDescent="0.55000000000000004">
      <c r="A122" s="202"/>
      <c r="B122" s="203" t="s">
        <v>2941</v>
      </c>
      <c r="C122" s="204"/>
      <c r="D122" s="219"/>
      <c r="E122" s="206" t="s">
        <v>24</v>
      </c>
      <c r="F122" s="203" t="s">
        <v>1364</v>
      </c>
      <c r="G122" s="204"/>
      <c r="H122" s="203" t="s">
        <v>1364</v>
      </c>
      <c r="I122" s="204"/>
      <c r="J122" s="206"/>
      <c r="K122" s="208" t="s">
        <v>2942</v>
      </c>
    </row>
    <row r="123" spans="1:11" ht="21" customHeight="1" x14ac:dyDescent="0.55000000000000004">
      <c r="A123" s="202"/>
      <c r="B123" s="203" t="s">
        <v>2943</v>
      </c>
      <c r="C123" s="204"/>
      <c r="D123" s="219"/>
      <c r="E123" s="206"/>
      <c r="F123" s="203"/>
      <c r="G123" s="204"/>
      <c r="H123" s="203"/>
      <c r="I123" s="204"/>
      <c r="J123" s="206"/>
      <c r="K123" s="208"/>
    </row>
    <row r="124" spans="1:11" ht="21" customHeight="1" x14ac:dyDescent="0.55000000000000004">
      <c r="A124" s="202"/>
      <c r="B124" s="237"/>
      <c r="C124" s="204"/>
      <c r="D124" s="205"/>
      <c r="E124" s="206"/>
      <c r="F124" s="203"/>
      <c r="G124" s="207"/>
      <c r="H124" s="203"/>
      <c r="I124" s="207"/>
      <c r="J124" s="206"/>
      <c r="K124" s="208"/>
    </row>
    <row r="125" spans="1:11" ht="21" customHeight="1" x14ac:dyDescent="0.55000000000000004">
      <c r="A125" s="202">
        <v>27</v>
      </c>
      <c r="B125" s="222" t="s">
        <v>1216</v>
      </c>
      <c r="C125" s="213">
        <v>3850</v>
      </c>
      <c r="D125" s="214">
        <f>+C125</f>
        <v>3850</v>
      </c>
      <c r="E125" s="206" t="s">
        <v>19</v>
      </c>
      <c r="F125" s="203" t="s">
        <v>197</v>
      </c>
      <c r="G125" s="204">
        <f>+C125</f>
        <v>3850</v>
      </c>
      <c r="H125" s="203" t="str">
        <f>+F125</f>
        <v>1.บริษัท สยามเซ็นเตอร์</v>
      </c>
      <c r="I125" s="204">
        <f>+C125</f>
        <v>3850</v>
      </c>
      <c r="J125" s="206" t="s">
        <v>31</v>
      </c>
      <c r="K125" s="221" t="s">
        <v>2944</v>
      </c>
    </row>
    <row r="126" spans="1:11" ht="21" customHeight="1" x14ac:dyDescent="0.55000000000000004">
      <c r="A126" s="202"/>
      <c r="B126" s="203" t="s">
        <v>2945</v>
      </c>
      <c r="C126" s="204"/>
      <c r="D126" s="219"/>
      <c r="E126" s="206" t="s">
        <v>24</v>
      </c>
      <c r="F126" s="203" t="s">
        <v>615</v>
      </c>
      <c r="G126" s="204"/>
      <c r="H126" s="203" t="s">
        <v>615</v>
      </c>
      <c r="I126" s="204"/>
      <c r="J126" s="206"/>
      <c r="K126" s="208" t="s">
        <v>2942</v>
      </c>
    </row>
    <row r="127" spans="1:11" ht="21" customHeight="1" x14ac:dyDescent="0.55000000000000004">
      <c r="A127" s="202"/>
      <c r="B127" s="203"/>
      <c r="C127" s="204"/>
      <c r="D127" s="219"/>
      <c r="E127" s="206"/>
      <c r="F127" s="203"/>
      <c r="G127" s="204"/>
      <c r="H127" s="203"/>
      <c r="I127" s="204"/>
      <c r="J127" s="206"/>
      <c r="K127" s="208"/>
    </row>
    <row r="128" spans="1:11" ht="21" customHeight="1" x14ac:dyDescent="0.55000000000000004">
      <c r="A128" s="202"/>
      <c r="B128" s="237"/>
      <c r="C128" s="204"/>
      <c r="D128" s="219"/>
      <c r="E128" s="206"/>
      <c r="F128" s="203"/>
      <c r="G128" s="204"/>
      <c r="H128" s="203"/>
      <c r="I128" s="204"/>
      <c r="J128" s="206"/>
      <c r="K128" s="208"/>
    </row>
    <row r="129" spans="1:11" ht="21" customHeight="1" x14ac:dyDescent="0.55000000000000004">
      <c r="A129" s="202">
        <v>28</v>
      </c>
      <c r="B129" s="222" t="s">
        <v>1224</v>
      </c>
      <c r="C129" s="204">
        <v>35560</v>
      </c>
      <c r="D129" s="219">
        <f>+C129</f>
        <v>35560</v>
      </c>
      <c r="E129" s="206" t="s">
        <v>19</v>
      </c>
      <c r="F129" s="203" t="s">
        <v>112</v>
      </c>
      <c r="G129" s="204">
        <f>+C129</f>
        <v>35560</v>
      </c>
      <c r="H129" s="203" t="str">
        <f>+F129</f>
        <v>1.หจก.เอสเอ็ม</v>
      </c>
      <c r="I129" s="204">
        <f>+C129</f>
        <v>35560</v>
      </c>
      <c r="J129" s="206" t="s">
        <v>31</v>
      </c>
      <c r="K129" s="221" t="s">
        <v>2946</v>
      </c>
    </row>
    <row r="130" spans="1:11" ht="21" customHeight="1" x14ac:dyDescent="0.55000000000000004">
      <c r="A130" s="202"/>
      <c r="B130" s="203" t="s">
        <v>2947</v>
      </c>
      <c r="C130" s="204"/>
      <c r="D130" s="219"/>
      <c r="E130" s="206" t="s">
        <v>24</v>
      </c>
      <c r="F130" s="203" t="s">
        <v>1364</v>
      </c>
      <c r="G130" s="204"/>
      <c r="H130" s="203" t="s">
        <v>1364</v>
      </c>
      <c r="I130" s="204"/>
      <c r="J130" s="206"/>
      <c r="K130" s="208" t="s">
        <v>2942</v>
      </c>
    </row>
    <row r="131" spans="1:11" ht="21" customHeight="1" x14ac:dyDescent="0.55000000000000004">
      <c r="A131" s="202"/>
      <c r="B131" s="203"/>
      <c r="C131" s="204"/>
      <c r="D131" s="219"/>
      <c r="E131" s="206"/>
      <c r="F131" s="203"/>
      <c r="G131" s="204"/>
      <c r="H131" s="203"/>
      <c r="I131" s="204"/>
      <c r="J131" s="206"/>
      <c r="K131" s="208"/>
    </row>
    <row r="132" spans="1:11" ht="21" customHeight="1" x14ac:dyDescent="0.55000000000000004">
      <c r="A132" s="202"/>
      <c r="B132" s="237"/>
      <c r="C132" s="204"/>
      <c r="D132" s="219"/>
      <c r="E132" s="206"/>
      <c r="F132" s="203"/>
      <c r="G132" s="204"/>
      <c r="H132" s="203"/>
      <c r="I132" s="204"/>
      <c r="J132" s="206"/>
      <c r="K132" s="208"/>
    </row>
    <row r="133" spans="1:11" ht="21" customHeight="1" x14ac:dyDescent="0.55000000000000004">
      <c r="A133" s="202">
        <v>29</v>
      </c>
      <c r="B133" s="222" t="s">
        <v>48</v>
      </c>
      <c r="C133" s="302">
        <v>15890.6</v>
      </c>
      <c r="D133" s="219">
        <f>+C133</f>
        <v>15890.6</v>
      </c>
      <c r="E133" s="206" t="s">
        <v>19</v>
      </c>
      <c r="F133" s="203" t="s">
        <v>2948</v>
      </c>
      <c r="G133" s="204">
        <f>+C133</f>
        <v>15890.6</v>
      </c>
      <c r="H133" s="203" t="str">
        <f>+F133</f>
        <v>1.บริษัท สยามนิสัน</v>
      </c>
      <c r="I133" s="204">
        <f>+C133</f>
        <v>15890.6</v>
      </c>
      <c r="J133" s="206" t="s">
        <v>31</v>
      </c>
      <c r="K133" s="221" t="s">
        <v>2949</v>
      </c>
    </row>
    <row r="134" spans="1:11" ht="21" customHeight="1" x14ac:dyDescent="0.55000000000000004">
      <c r="A134" s="202"/>
      <c r="B134" s="222" t="s">
        <v>2950</v>
      </c>
      <c r="C134" s="204"/>
      <c r="D134" s="219"/>
      <c r="E134" s="206" t="s">
        <v>24</v>
      </c>
      <c r="F134" s="203" t="s">
        <v>1580</v>
      </c>
      <c r="G134" s="204"/>
      <c r="H134" s="203" t="s">
        <v>1580</v>
      </c>
      <c r="I134" s="204"/>
      <c r="J134" s="206"/>
      <c r="K134" s="208" t="s">
        <v>2942</v>
      </c>
    </row>
    <row r="135" spans="1:11" ht="21" customHeight="1" x14ac:dyDescent="0.55000000000000004">
      <c r="A135" s="202"/>
      <c r="B135" s="364" t="s">
        <v>2951</v>
      </c>
      <c r="C135" s="226"/>
      <c r="D135" s="224"/>
      <c r="E135" s="225"/>
      <c r="F135" s="210"/>
      <c r="G135" s="226"/>
      <c r="H135" s="210"/>
      <c r="I135" s="226"/>
      <c r="J135" s="204"/>
      <c r="K135" s="221"/>
    </row>
    <row r="136" spans="1:11" ht="21" customHeight="1" x14ac:dyDescent="0.55000000000000004">
      <c r="A136" s="202"/>
      <c r="B136" s="222"/>
      <c r="C136" s="302"/>
      <c r="D136" s="219"/>
      <c r="E136" s="206"/>
      <c r="F136" s="203"/>
      <c r="G136" s="204"/>
      <c r="H136" s="203"/>
      <c r="I136" s="204"/>
      <c r="J136" s="206"/>
      <c r="K136" s="221"/>
    </row>
    <row r="137" spans="1:11" ht="21" customHeight="1" x14ac:dyDescent="0.55000000000000004">
      <c r="A137" s="202"/>
      <c r="B137" s="222"/>
      <c r="C137" s="204"/>
      <c r="D137" s="219"/>
      <c r="E137" s="206"/>
      <c r="F137" s="203"/>
      <c r="G137" s="204"/>
      <c r="H137" s="203"/>
      <c r="I137" s="204"/>
      <c r="J137" s="206"/>
      <c r="K137" s="208"/>
    </row>
    <row r="138" spans="1:11" ht="21" customHeight="1" x14ac:dyDescent="0.55000000000000004">
      <c r="A138" s="223"/>
      <c r="B138" s="364"/>
      <c r="C138" s="226"/>
      <c r="D138" s="224"/>
      <c r="E138" s="225"/>
      <c r="F138" s="210"/>
      <c r="G138" s="226"/>
      <c r="H138" s="210"/>
      <c r="I138" s="226"/>
      <c r="J138" s="225"/>
      <c r="K138" s="220"/>
    </row>
    <row r="139" spans="1:11" ht="21" customHeight="1" x14ac:dyDescent="0.55000000000000004">
      <c r="A139" s="223"/>
      <c r="B139" s="364"/>
      <c r="C139" s="317"/>
      <c r="D139" s="362"/>
      <c r="E139" s="225"/>
      <c r="F139" s="210"/>
      <c r="G139" s="317"/>
      <c r="H139" s="210"/>
      <c r="I139" s="317"/>
      <c r="J139" s="225"/>
      <c r="K139" s="220"/>
    </row>
    <row r="140" spans="1:11" ht="21" customHeight="1" x14ac:dyDescent="0.55000000000000004">
      <c r="A140" s="227"/>
      <c r="B140" s="358"/>
      <c r="C140" s="355"/>
      <c r="D140" s="354"/>
      <c r="E140" s="230"/>
      <c r="F140" s="228"/>
      <c r="G140" s="355"/>
      <c r="H140" s="228"/>
      <c r="I140" s="355"/>
      <c r="J140" s="230"/>
      <c r="K140" s="236"/>
    </row>
    <row r="141" spans="1:11" ht="21" customHeight="1" x14ac:dyDescent="0.2">
      <c r="A141" s="181" t="s">
        <v>3</v>
      </c>
      <c r="B141" s="416" t="s">
        <v>4</v>
      </c>
      <c r="C141" s="182" t="s">
        <v>5</v>
      </c>
      <c r="D141" s="419" t="s">
        <v>6</v>
      </c>
      <c r="E141" s="183" t="s">
        <v>7</v>
      </c>
      <c r="F141" s="422" t="s">
        <v>8</v>
      </c>
      <c r="G141" s="423"/>
      <c r="H141" s="424" t="s">
        <v>9</v>
      </c>
      <c r="I141" s="425"/>
      <c r="J141" s="184" t="s">
        <v>10</v>
      </c>
      <c r="K141" s="181" t="s">
        <v>11</v>
      </c>
    </row>
    <row r="142" spans="1:11" ht="21" customHeight="1" x14ac:dyDescent="0.2">
      <c r="A142" s="185"/>
      <c r="B142" s="417"/>
      <c r="C142" s="186" t="s">
        <v>12</v>
      </c>
      <c r="D142" s="420"/>
      <c r="E142" s="187" t="s">
        <v>12</v>
      </c>
      <c r="F142" s="426" t="s">
        <v>13</v>
      </c>
      <c r="G142" s="427"/>
      <c r="H142" s="428" t="s">
        <v>14</v>
      </c>
      <c r="I142" s="429"/>
      <c r="J142" s="188" t="s">
        <v>15</v>
      </c>
      <c r="K142" s="185" t="s">
        <v>16</v>
      </c>
    </row>
    <row r="143" spans="1:11" ht="21" customHeight="1" x14ac:dyDescent="0.2">
      <c r="A143" s="189"/>
      <c r="B143" s="418"/>
      <c r="C143" s="190"/>
      <c r="D143" s="421"/>
      <c r="E143" s="191"/>
      <c r="F143" s="192"/>
      <c r="G143" s="193"/>
      <c r="H143" s="192"/>
      <c r="I143" s="194"/>
      <c r="J143" s="194"/>
      <c r="K143" s="189" t="s">
        <v>17</v>
      </c>
    </row>
    <row r="144" spans="1:11" ht="21" customHeight="1" x14ac:dyDescent="0.55000000000000004">
      <c r="A144" s="195">
        <v>30</v>
      </c>
      <c r="B144" s="212" t="s">
        <v>1502</v>
      </c>
      <c r="C144" s="326">
        <v>120000</v>
      </c>
      <c r="D144" s="351">
        <f>+C144</f>
        <v>120000</v>
      </c>
      <c r="E144" s="199" t="s">
        <v>19</v>
      </c>
      <c r="F144" s="200" t="s">
        <v>2952</v>
      </c>
      <c r="G144" s="326">
        <f>+C144</f>
        <v>120000</v>
      </c>
      <c r="H144" s="200" t="str">
        <f>+F144</f>
        <v>1.นายวิรัตน์ มูลรัสศรี</v>
      </c>
      <c r="I144" s="326">
        <f>+C144</f>
        <v>120000</v>
      </c>
      <c r="J144" s="326" t="s">
        <v>21</v>
      </c>
      <c r="K144" s="201" t="s">
        <v>2953</v>
      </c>
    </row>
    <row r="145" spans="1:11" ht="21" customHeight="1" x14ac:dyDescent="0.55000000000000004">
      <c r="A145" s="202"/>
      <c r="B145" s="203" t="s">
        <v>2954</v>
      </c>
      <c r="C145" s="204"/>
      <c r="D145" s="205"/>
      <c r="E145" s="206" t="s">
        <v>24</v>
      </c>
      <c r="F145" s="203"/>
      <c r="G145" s="207"/>
      <c r="H145" s="203"/>
      <c r="I145" s="207"/>
      <c r="J145" s="206" t="s">
        <v>25</v>
      </c>
      <c r="K145" s="352" t="s">
        <v>2843</v>
      </c>
    </row>
    <row r="146" spans="1:11" ht="21" customHeight="1" x14ac:dyDescent="0.55000000000000004">
      <c r="A146" s="202"/>
      <c r="B146" s="203" t="s">
        <v>2955</v>
      </c>
      <c r="C146" s="204"/>
      <c r="D146" s="205"/>
      <c r="E146" s="206"/>
      <c r="F146" s="203"/>
      <c r="G146" s="207"/>
      <c r="H146" s="203"/>
      <c r="I146" s="207"/>
      <c r="J146" s="206" t="s">
        <v>27</v>
      </c>
      <c r="K146" s="209"/>
    </row>
    <row r="147" spans="1:11" ht="21" customHeight="1" x14ac:dyDescent="0.55000000000000004">
      <c r="A147" s="202"/>
      <c r="B147" s="210" t="s">
        <v>2956</v>
      </c>
      <c r="C147" s="204"/>
      <c r="D147" s="205"/>
      <c r="E147" s="206"/>
      <c r="F147" s="203"/>
      <c r="G147" s="207"/>
      <c r="H147" s="203"/>
      <c r="I147" s="207"/>
      <c r="J147" s="206" t="s">
        <v>28</v>
      </c>
      <c r="K147" s="211"/>
    </row>
    <row r="148" spans="1:11" ht="21" customHeight="1" x14ac:dyDescent="0.55000000000000004">
      <c r="A148" s="202"/>
      <c r="B148" s="210" t="s">
        <v>2957</v>
      </c>
      <c r="C148" s="204"/>
      <c r="D148" s="205"/>
      <c r="E148" s="206"/>
      <c r="F148" s="203"/>
      <c r="G148" s="207"/>
      <c r="H148" s="203"/>
      <c r="I148" s="207"/>
      <c r="J148" s="206"/>
      <c r="K148" s="211"/>
    </row>
    <row r="149" spans="1:11" ht="21" customHeight="1" x14ac:dyDescent="0.55000000000000004">
      <c r="A149" s="202"/>
      <c r="B149" s="210"/>
      <c r="C149" s="204"/>
      <c r="D149" s="205"/>
      <c r="E149" s="206"/>
      <c r="F149" s="203"/>
      <c r="G149" s="207"/>
      <c r="H149" s="203"/>
      <c r="I149" s="207"/>
      <c r="J149" s="206"/>
      <c r="K149" s="211"/>
    </row>
    <row r="150" spans="1:11" ht="21" customHeight="1" x14ac:dyDescent="0.55000000000000004">
      <c r="A150" s="202">
        <v>31</v>
      </c>
      <c r="B150" s="212" t="s">
        <v>2958</v>
      </c>
      <c r="C150" s="204">
        <v>120000</v>
      </c>
      <c r="D150" s="219">
        <f>+C150</f>
        <v>120000</v>
      </c>
      <c r="E150" s="206" t="s">
        <v>19</v>
      </c>
      <c r="F150" s="203" t="s">
        <v>2959</v>
      </c>
      <c r="G150" s="204">
        <f>+C150</f>
        <v>120000</v>
      </c>
      <c r="H150" s="203" t="str">
        <f>+F150</f>
        <v>1.หจก.สเถียรเจริญทัวร์</v>
      </c>
      <c r="I150" s="204">
        <f>+C150</f>
        <v>120000</v>
      </c>
      <c r="J150" s="206" t="s">
        <v>31</v>
      </c>
      <c r="K150" s="221" t="s">
        <v>2960</v>
      </c>
    </row>
    <row r="151" spans="1:11" ht="21" customHeight="1" x14ac:dyDescent="0.55000000000000004">
      <c r="A151" s="202"/>
      <c r="B151" s="203" t="s">
        <v>2961</v>
      </c>
      <c r="C151" s="204"/>
      <c r="D151" s="219"/>
      <c r="E151" s="206" t="s">
        <v>24</v>
      </c>
      <c r="F151" s="203"/>
      <c r="G151" s="204"/>
      <c r="H151" s="203"/>
      <c r="I151" s="204"/>
      <c r="J151" s="206"/>
      <c r="K151" s="352" t="s">
        <v>2962</v>
      </c>
    </row>
    <row r="152" spans="1:11" ht="21" customHeight="1" x14ac:dyDescent="0.55000000000000004">
      <c r="A152" s="202"/>
      <c r="B152" s="203" t="s">
        <v>2963</v>
      </c>
      <c r="C152" s="204"/>
      <c r="D152" s="219"/>
      <c r="E152" s="206"/>
      <c r="F152" s="203"/>
      <c r="G152" s="204"/>
      <c r="H152" s="203"/>
      <c r="I152" s="204"/>
      <c r="J152" s="206"/>
      <c r="K152" s="209"/>
    </row>
    <row r="153" spans="1:11" ht="21" customHeight="1" x14ac:dyDescent="0.55000000000000004">
      <c r="A153" s="202"/>
      <c r="B153" s="203" t="s">
        <v>2964</v>
      </c>
      <c r="C153" s="204"/>
      <c r="D153" s="219"/>
      <c r="E153" s="206"/>
      <c r="F153" s="203"/>
      <c r="G153" s="204"/>
      <c r="H153" s="203"/>
      <c r="I153" s="204"/>
      <c r="J153" s="206"/>
      <c r="K153" s="209"/>
    </row>
    <row r="154" spans="1:11" ht="21" customHeight="1" x14ac:dyDescent="0.55000000000000004">
      <c r="A154" s="202"/>
      <c r="B154" s="203"/>
      <c r="C154" s="204"/>
      <c r="D154" s="219"/>
      <c r="E154" s="206"/>
      <c r="F154" s="203"/>
      <c r="G154" s="204"/>
      <c r="H154" s="203"/>
      <c r="I154" s="204"/>
      <c r="J154" s="206"/>
      <c r="K154" s="209"/>
    </row>
    <row r="155" spans="1:11" ht="21" customHeight="1" x14ac:dyDescent="0.55000000000000004">
      <c r="A155" s="202">
        <v>32</v>
      </c>
      <c r="B155" s="212" t="s">
        <v>1502</v>
      </c>
      <c r="C155" s="204">
        <v>120000</v>
      </c>
      <c r="D155" s="219">
        <f>+C155</f>
        <v>120000</v>
      </c>
      <c r="E155" s="206" t="s">
        <v>19</v>
      </c>
      <c r="F155" s="203" t="s">
        <v>2959</v>
      </c>
      <c r="G155" s="204">
        <f>+C155</f>
        <v>120000</v>
      </c>
      <c r="H155" s="203" t="str">
        <f>+F155</f>
        <v>1.หจก.สเถียรเจริญทัวร์</v>
      </c>
      <c r="I155" s="204">
        <f>+C155</f>
        <v>120000</v>
      </c>
      <c r="J155" s="206" t="s">
        <v>31</v>
      </c>
      <c r="K155" s="221" t="s">
        <v>2965</v>
      </c>
    </row>
    <row r="156" spans="1:11" ht="21" customHeight="1" x14ac:dyDescent="0.55000000000000004">
      <c r="A156" s="202"/>
      <c r="B156" s="203" t="s">
        <v>2616</v>
      </c>
      <c r="C156" s="204"/>
      <c r="D156" s="219"/>
      <c r="E156" s="206" t="s">
        <v>24</v>
      </c>
      <c r="F156" s="203"/>
      <c r="G156" s="204"/>
      <c r="H156" s="203"/>
      <c r="I156" s="204"/>
      <c r="J156" s="206"/>
      <c r="K156" s="352" t="s">
        <v>2962</v>
      </c>
    </row>
    <row r="157" spans="1:11" ht="21" customHeight="1" x14ac:dyDescent="0.55000000000000004">
      <c r="A157" s="202"/>
      <c r="B157" s="203" t="s">
        <v>2966</v>
      </c>
      <c r="C157" s="204"/>
      <c r="D157" s="219"/>
      <c r="E157" s="206"/>
      <c r="F157" s="203"/>
      <c r="G157" s="204"/>
      <c r="H157" s="203"/>
      <c r="I157" s="204"/>
      <c r="J157" s="206"/>
      <c r="K157" s="209"/>
    </row>
    <row r="158" spans="1:11" ht="21" customHeight="1" x14ac:dyDescent="0.55000000000000004">
      <c r="A158" s="202"/>
      <c r="B158" s="212" t="s">
        <v>2967</v>
      </c>
      <c r="C158" s="204"/>
      <c r="D158" s="219"/>
      <c r="E158" s="206"/>
      <c r="F158" s="210"/>
      <c r="G158" s="204"/>
      <c r="H158" s="203"/>
      <c r="I158" s="204"/>
      <c r="J158" s="206"/>
      <c r="K158" s="221"/>
    </row>
    <row r="159" spans="1:11" ht="21" customHeight="1" x14ac:dyDescent="0.55000000000000004">
      <c r="A159" s="202"/>
      <c r="B159" s="222"/>
      <c r="C159" s="204"/>
      <c r="D159" s="219"/>
      <c r="E159" s="206"/>
      <c r="F159" s="210"/>
      <c r="G159" s="204"/>
      <c r="H159" s="203"/>
      <c r="I159" s="204"/>
      <c r="J159" s="206"/>
      <c r="K159" s="221"/>
    </row>
    <row r="160" spans="1:11" ht="21" customHeight="1" x14ac:dyDescent="0.55000000000000004">
      <c r="A160" s="202">
        <v>33</v>
      </c>
      <c r="B160" s="212" t="s">
        <v>2958</v>
      </c>
      <c r="C160" s="204">
        <v>60000</v>
      </c>
      <c r="D160" s="219">
        <f>+C160</f>
        <v>60000</v>
      </c>
      <c r="E160" s="206" t="s">
        <v>19</v>
      </c>
      <c r="F160" s="203" t="s">
        <v>2959</v>
      </c>
      <c r="G160" s="204">
        <f>+C160</f>
        <v>60000</v>
      </c>
      <c r="H160" s="203" t="str">
        <f>+F160</f>
        <v>1.หจก.สเถียรเจริญทัวร์</v>
      </c>
      <c r="I160" s="204">
        <f>+C160</f>
        <v>60000</v>
      </c>
      <c r="J160" s="206" t="s">
        <v>31</v>
      </c>
      <c r="K160" s="221" t="s">
        <v>2968</v>
      </c>
    </row>
    <row r="161" spans="1:11" ht="21" customHeight="1" x14ac:dyDescent="0.55000000000000004">
      <c r="A161" s="223"/>
      <c r="B161" s="203" t="s">
        <v>2969</v>
      </c>
      <c r="C161" s="204"/>
      <c r="D161" s="219"/>
      <c r="E161" s="206" t="s">
        <v>24</v>
      </c>
      <c r="F161" s="203"/>
      <c r="G161" s="204"/>
      <c r="H161" s="203"/>
      <c r="I161" s="204"/>
      <c r="J161" s="206"/>
      <c r="K161" s="352" t="s">
        <v>2962</v>
      </c>
    </row>
    <row r="162" spans="1:11" ht="21" customHeight="1" x14ac:dyDescent="0.55000000000000004">
      <c r="A162" s="223"/>
      <c r="B162" s="210" t="s">
        <v>2970</v>
      </c>
      <c r="C162" s="204"/>
      <c r="D162" s="224"/>
      <c r="E162" s="225"/>
      <c r="F162" s="210"/>
      <c r="G162" s="226"/>
      <c r="H162" s="210"/>
      <c r="I162" s="226"/>
      <c r="J162" s="225"/>
      <c r="K162" s="359"/>
    </row>
    <row r="163" spans="1:11" ht="21" customHeight="1" x14ac:dyDescent="0.55000000000000004">
      <c r="A163" s="223"/>
      <c r="B163" s="210" t="s">
        <v>2971</v>
      </c>
      <c r="C163" s="204"/>
      <c r="D163" s="219"/>
      <c r="E163" s="206"/>
      <c r="F163" s="203"/>
      <c r="G163" s="204"/>
      <c r="H163" s="203"/>
      <c r="I163" s="204"/>
      <c r="J163" s="206"/>
      <c r="K163" s="359"/>
    </row>
    <row r="164" spans="1:11" ht="21" customHeight="1" x14ac:dyDescent="0.55000000000000004">
      <c r="A164" s="223"/>
      <c r="B164" s="212"/>
      <c r="C164" s="342"/>
      <c r="D164" s="335"/>
      <c r="E164" s="313"/>
      <c r="F164" s="334"/>
      <c r="G164" s="342"/>
      <c r="H164" s="334"/>
      <c r="I164" s="342"/>
      <c r="J164" s="313"/>
      <c r="K164" s="221"/>
    </row>
    <row r="165" spans="1:11" ht="21" customHeight="1" x14ac:dyDescent="0.55000000000000004">
      <c r="A165" s="223">
        <v>34</v>
      </c>
      <c r="B165" s="212" t="s">
        <v>1502</v>
      </c>
      <c r="C165" s="204">
        <v>60000</v>
      </c>
      <c r="D165" s="219">
        <f>+C165</f>
        <v>60000</v>
      </c>
      <c r="E165" s="206" t="s">
        <v>19</v>
      </c>
      <c r="F165" s="203" t="s">
        <v>2959</v>
      </c>
      <c r="G165" s="204">
        <f>+C165</f>
        <v>60000</v>
      </c>
      <c r="H165" s="203" t="str">
        <f>+F165</f>
        <v>1.หจก.สเถียรเจริญทัวร์</v>
      </c>
      <c r="I165" s="204">
        <f>+C165</f>
        <v>60000</v>
      </c>
      <c r="J165" s="206" t="s">
        <v>31</v>
      </c>
      <c r="K165" s="221" t="s">
        <v>2972</v>
      </c>
    </row>
    <row r="166" spans="1:11" ht="21" customHeight="1" x14ac:dyDescent="0.55000000000000004">
      <c r="A166" s="223"/>
      <c r="B166" s="203" t="s">
        <v>2973</v>
      </c>
      <c r="C166" s="204"/>
      <c r="D166" s="219"/>
      <c r="E166" s="206" t="s">
        <v>24</v>
      </c>
      <c r="F166" s="203"/>
      <c r="G166" s="204"/>
      <c r="H166" s="203"/>
      <c r="I166" s="204"/>
      <c r="J166" s="206"/>
      <c r="K166" s="352" t="s">
        <v>2962</v>
      </c>
    </row>
    <row r="167" spans="1:11" ht="21" customHeight="1" x14ac:dyDescent="0.55000000000000004">
      <c r="A167" s="223"/>
      <c r="B167" s="203" t="s">
        <v>2974</v>
      </c>
      <c r="C167" s="204"/>
      <c r="D167" s="219"/>
      <c r="E167" s="206"/>
      <c r="F167" s="203"/>
      <c r="G167" s="204"/>
      <c r="H167" s="203"/>
      <c r="I167" s="204"/>
      <c r="J167" s="206"/>
      <c r="K167" s="352"/>
    </row>
    <row r="168" spans="1:11" ht="21" customHeight="1" x14ac:dyDescent="0.55000000000000004">
      <c r="A168" s="227"/>
      <c r="B168" s="275" t="s">
        <v>2975</v>
      </c>
      <c r="C168" s="231"/>
      <c r="D168" s="229"/>
      <c r="E168" s="230"/>
      <c r="F168" s="228"/>
      <c r="G168" s="231"/>
      <c r="H168" s="228"/>
      <c r="I168" s="231"/>
      <c r="J168" s="230"/>
      <c r="K168" s="363"/>
    </row>
    <row r="169" spans="1:11" ht="21" customHeight="1" x14ac:dyDescent="0.2">
      <c r="A169" s="181" t="s">
        <v>3</v>
      </c>
      <c r="B169" s="416" t="s">
        <v>4</v>
      </c>
      <c r="C169" s="182" t="s">
        <v>5</v>
      </c>
      <c r="D169" s="419" t="s">
        <v>6</v>
      </c>
      <c r="E169" s="183" t="s">
        <v>7</v>
      </c>
      <c r="F169" s="422" t="s">
        <v>8</v>
      </c>
      <c r="G169" s="423"/>
      <c r="H169" s="424" t="s">
        <v>9</v>
      </c>
      <c r="I169" s="425"/>
      <c r="J169" s="184" t="s">
        <v>10</v>
      </c>
      <c r="K169" s="181" t="s">
        <v>11</v>
      </c>
    </row>
    <row r="170" spans="1:11" ht="21" customHeight="1" x14ac:dyDescent="0.2">
      <c r="A170" s="185"/>
      <c r="B170" s="417"/>
      <c r="C170" s="186" t="s">
        <v>12</v>
      </c>
      <c r="D170" s="420"/>
      <c r="E170" s="187" t="s">
        <v>12</v>
      </c>
      <c r="F170" s="426" t="s">
        <v>13</v>
      </c>
      <c r="G170" s="427"/>
      <c r="H170" s="428" t="s">
        <v>14</v>
      </c>
      <c r="I170" s="429"/>
      <c r="J170" s="188" t="s">
        <v>15</v>
      </c>
      <c r="K170" s="185" t="s">
        <v>16</v>
      </c>
    </row>
    <row r="171" spans="1:11" ht="21" customHeight="1" x14ac:dyDescent="0.2">
      <c r="A171" s="189"/>
      <c r="B171" s="418"/>
      <c r="C171" s="190"/>
      <c r="D171" s="421"/>
      <c r="E171" s="191"/>
      <c r="F171" s="192"/>
      <c r="G171" s="193"/>
      <c r="H171" s="192"/>
      <c r="I171" s="194"/>
      <c r="J171" s="194"/>
      <c r="K171" s="189" t="s">
        <v>17</v>
      </c>
    </row>
    <row r="172" spans="1:11" ht="21" customHeight="1" x14ac:dyDescent="0.55000000000000004">
      <c r="A172" s="195">
        <v>35</v>
      </c>
      <c r="B172" s="212" t="s">
        <v>1502</v>
      </c>
      <c r="C172" s="326">
        <v>60000</v>
      </c>
      <c r="D172" s="351">
        <f>+C172</f>
        <v>60000</v>
      </c>
      <c r="E172" s="199" t="s">
        <v>19</v>
      </c>
      <c r="F172" s="327" t="s">
        <v>2976</v>
      </c>
      <c r="G172" s="326">
        <f>+C172</f>
        <v>60000</v>
      </c>
      <c r="H172" s="200" t="str">
        <f>+F172</f>
        <v xml:space="preserve">1.นายปิยะวัฒน์ </v>
      </c>
      <c r="I172" s="326">
        <f>+C172</f>
        <v>60000</v>
      </c>
      <c r="J172" s="326" t="s">
        <v>21</v>
      </c>
      <c r="K172" s="201" t="s">
        <v>2977</v>
      </c>
    </row>
    <row r="173" spans="1:11" ht="21" customHeight="1" x14ac:dyDescent="0.55000000000000004">
      <c r="A173" s="202"/>
      <c r="B173" s="203" t="s">
        <v>2978</v>
      </c>
      <c r="C173" s="204"/>
      <c r="D173" s="205"/>
      <c r="E173" s="206" t="s">
        <v>24</v>
      </c>
      <c r="F173" s="203" t="s">
        <v>2096</v>
      </c>
      <c r="G173" s="207"/>
      <c r="H173" s="203" t="s">
        <v>2096</v>
      </c>
      <c r="I173" s="207"/>
      <c r="J173" s="206" t="s">
        <v>25</v>
      </c>
      <c r="K173" s="352" t="s">
        <v>2962</v>
      </c>
    </row>
    <row r="174" spans="1:11" ht="21" customHeight="1" x14ac:dyDescent="0.55000000000000004">
      <c r="A174" s="202"/>
      <c r="B174" s="203" t="s">
        <v>2979</v>
      </c>
      <c r="C174" s="204"/>
      <c r="D174" s="205"/>
      <c r="E174" s="206"/>
      <c r="F174" s="203"/>
      <c r="G174" s="207"/>
      <c r="H174" s="203"/>
      <c r="I174" s="207"/>
      <c r="J174" s="206" t="s">
        <v>27</v>
      </c>
      <c r="K174" s="209"/>
    </row>
    <row r="175" spans="1:11" ht="21" customHeight="1" x14ac:dyDescent="0.55000000000000004">
      <c r="A175" s="202"/>
      <c r="B175" s="210" t="s">
        <v>2980</v>
      </c>
      <c r="C175" s="204"/>
      <c r="D175" s="205"/>
      <c r="E175" s="206"/>
      <c r="F175" s="203"/>
      <c r="G175" s="207"/>
      <c r="H175" s="203"/>
      <c r="I175" s="207"/>
      <c r="J175" s="206" t="s">
        <v>28</v>
      </c>
      <c r="K175" s="211"/>
    </row>
    <row r="176" spans="1:11" ht="21" customHeight="1" x14ac:dyDescent="0.55000000000000004">
      <c r="A176" s="202"/>
      <c r="B176" s="210"/>
      <c r="C176" s="204"/>
      <c r="D176" s="205"/>
      <c r="E176" s="206"/>
      <c r="F176" s="203"/>
      <c r="G176" s="207"/>
      <c r="H176" s="203"/>
      <c r="I176" s="207"/>
      <c r="J176" s="206"/>
      <c r="K176" s="211"/>
    </row>
    <row r="177" spans="1:11" ht="21" customHeight="1" x14ac:dyDescent="0.55000000000000004">
      <c r="A177" s="202">
        <v>36</v>
      </c>
      <c r="B177" s="212" t="s">
        <v>1502</v>
      </c>
      <c r="C177" s="204">
        <v>120000</v>
      </c>
      <c r="D177" s="219">
        <f>+C177</f>
        <v>120000</v>
      </c>
      <c r="E177" s="206" t="s">
        <v>19</v>
      </c>
      <c r="F177" s="250" t="s">
        <v>2981</v>
      </c>
      <c r="G177" s="204">
        <f>+C177</f>
        <v>120000</v>
      </c>
      <c r="H177" s="203" t="str">
        <f>+F177</f>
        <v xml:space="preserve">1.นายณัฐพงศ์  </v>
      </c>
      <c r="I177" s="204">
        <f>+C177</f>
        <v>120000</v>
      </c>
      <c r="J177" s="206" t="s">
        <v>31</v>
      </c>
      <c r="K177" s="221" t="s">
        <v>2982</v>
      </c>
    </row>
    <row r="178" spans="1:11" ht="21" customHeight="1" x14ac:dyDescent="0.55000000000000004">
      <c r="A178" s="202"/>
      <c r="B178" s="203" t="s">
        <v>2983</v>
      </c>
      <c r="C178" s="204"/>
      <c r="D178" s="219"/>
      <c r="E178" s="206" t="s">
        <v>24</v>
      </c>
      <c r="F178" s="203" t="s">
        <v>2984</v>
      </c>
      <c r="G178" s="204"/>
      <c r="H178" s="203" t="s">
        <v>2984</v>
      </c>
      <c r="I178" s="204"/>
      <c r="J178" s="206"/>
      <c r="K178" s="352" t="s">
        <v>2962</v>
      </c>
    </row>
    <row r="179" spans="1:11" ht="21" customHeight="1" x14ac:dyDescent="0.55000000000000004">
      <c r="A179" s="202"/>
      <c r="B179" s="203" t="s">
        <v>2093</v>
      </c>
      <c r="C179" s="204"/>
      <c r="D179" s="219"/>
      <c r="E179" s="206"/>
      <c r="F179" s="203"/>
      <c r="G179" s="204"/>
      <c r="H179" s="203"/>
      <c r="I179" s="204"/>
      <c r="J179" s="206"/>
      <c r="K179" s="209"/>
    </row>
    <row r="180" spans="1:11" ht="21" customHeight="1" x14ac:dyDescent="0.55000000000000004">
      <c r="A180" s="202"/>
      <c r="B180" s="203" t="s">
        <v>2985</v>
      </c>
      <c r="C180" s="204"/>
      <c r="D180" s="219"/>
      <c r="E180" s="206"/>
      <c r="F180" s="203"/>
      <c r="G180" s="204"/>
      <c r="H180" s="203"/>
      <c r="I180" s="204"/>
      <c r="J180" s="206"/>
      <c r="K180" s="209"/>
    </row>
    <row r="181" spans="1:11" ht="21" customHeight="1" x14ac:dyDescent="0.55000000000000004">
      <c r="A181" s="202"/>
      <c r="B181" s="203" t="s">
        <v>2986</v>
      </c>
      <c r="C181" s="204"/>
      <c r="D181" s="219"/>
      <c r="E181" s="206"/>
      <c r="F181" s="203"/>
      <c r="G181" s="204"/>
      <c r="H181" s="203"/>
      <c r="I181" s="204"/>
      <c r="J181" s="206"/>
      <c r="K181" s="209"/>
    </row>
    <row r="182" spans="1:11" ht="21" customHeight="1" x14ac:dyDescent="0.55000000000000004">
      <c r="A182" s="202"/>
      <c r="B182" s="203"/>
      <c r="C182" s="204"/>
      <c r="D182" s="219"/>
      <c r="E182" s="206"/>
      <c r="F182" s="203"/>
      <c r="G182" s="204"/>
      <c r="H182" s="203"/>
      <c r="I182" s="204"/>
      <c r="J182" s="206"/>
      <c r="K182" s="208"/>
    </row>
    <row r="183" spans="1:11" ht="21" customHeight="1" x14ac:dyDescent="0.55000000000000004">
      <c r="A183" s="202">
        <v>37</v>
      </c>
      <c r="B183" s="212" t="s">
        <v>2288</v>
      </c>
      <c r="C183" s="204">
        <v>60000</v>
      </c>
      <c r="D183" s="219">
        <f>+C183</f>
        <v>60000</v>
      </c>
      <c r="E183" s="206" t="s">
        <v>19</v>
      </c>
      <c r="F183" s="203" t="s">
        <v>2959</v>
      </c>
      <c r="G183" s="204">
        <f>+C183</f>
        <v>60000</v>
      </c>
      <c r="H183" s="203" t="str">
        <f>+F183</f>
        <v>1.หจก.สเถียรเจริญทัวร์</v>
      </c>
      <c r="I183" s="204">
        <f>+C183</f>
        <v>60000</v>
      </c>
      <c r="J183" s="206" t="s">
        <v>31</v>
      </c>
      <c r="K183" s="221" t="s">
        <v>2987</v>
      </c>
    </row>
    <row r="184" spans="1:11" ht="21" customHeight="1" x14ac:dyDescent="0.55000000000000004">
      <c r="A184" s="202"/>
      <c r="B184" s="203" t="s">
        <v>2988</v>
      </c>
      <c r="C184" s="204"/>
      <c r="D184" s="219"/>
      <c r="E184" s="206" t="s">
        <v>24</v>
      </c>
      <c r="F184" s="203"/>
      <c r="G184" s="204"/>
      <c r="H184" s="203"/>
      <c r="I184" s="204"/>
      <c r="J184" s="206"/>
      <c r="K184" s="352" t="s">
        <v>2962</v>
      </c>
    </row>
    <row r="185" spans="1:11" ht="21" customHeight="1" x14ac:dyDescent="0.55000000000000004">
      <c r="A185" s="202"/>
      <c r="B185" s="203" t="s">
        <v>2989</v>
      </c>
      <c r="C185" s="204"/>
      <c r="D185" s="219"/>
      <c r="E185" s="206"/>
      <c r="F185" s="203"/>
      <c r="G185" s="204"/>
      <c r="H185" s="203"/>
      <c r="I185" s="204"/>
      <c r="J185" s="206"/>
      <c r="K185" s="209"/>
    </row>
    <row r="186" spans="1:11" ht="21" customHeight="1" x14ac:dyDescent="0.55000000000000004">
      <c r="A186" s="202"/>
      <c r="B186" s="212" t="s">
        <v>2990</v>
      </c>
      <c r="C186" s="204"/>
      <c r="D186" s="219"/>
      <c r="E186" s="206"/>
      <c r="F186" s="210"/>
      <c r="G186" s="204"/>
      <c r="H186" s="203"/>
      <c r="I186" s="204"/>
      <c r="J186" s="206"/>
      <c r="K186" s="221"/>
    </row>
    <row r="187" spans="1:11" ht="21" customHeight="1" x14ac:dyDescent="0.55000000000000004">
      <c r="A187" s="202"/>
      <c r="B187" s="222" t="s">
        <v>2991</v>
      </c>
      <c r="C187" s="204"/>
      <c r="D187" s="219"/>
      <c r="E187" s="206"/>
      <c r="F187" s="210"/>
      <c r="G187" s="204"/>
      <c r="H187" s="203"/>
      <c r="I187" s="204"/>
      <c r="J187" s="206"/>
      <c r="K187" s="221"/>
    </row>
    <row r="188" spans="1:11" ht="21" customHeight="1" x14ac:dyDescent="0.55000000000000004">
      <c r="A188" s="202"/>
      <c r="B188" s="222"/>
      <c r="C188" s="204"/>
      <c r="D188" s="219"/>
      <c r="E188" s="206"/>
      <c r="F188" s="210"/>
      <c r="G188" s="204"/>
      <c r="H188" s="203"/>
      <c r="I188" s="204"/>
      <c r="J188" s="206"/>
      <c r="K188" s="221"/>
    </row>
    <row r="189" spans="1:11" ht="21" customHeight="1" x14ac:dyDescent="0.55000000000000004">
      <c r="A189" s="202">
        <v>38</v>
      </c>
      <c r="B189" s="212" t="s">
        <v>1502</v>
      </c>
      <c r="C189" s="204">
        <v>120000</v>
      </c>
      <c r="D189" s="219">
        <f>+C189</f>
        <v>120000</v>
      </c>
      <c r="E189" s="206" t="s">
        <v>19</v>
      </c>
      <c r="F189" s="327" t="s">
        <v>2976</v>
      </c>
      <c r="G189" s="204">
        <f>+C189</f>
        <v>120000</v>
      </c>
      <c r="H189" s="203" t="str">
        <f>+F189</f>
        <v xml:space="preserve">1.นายปิยะวัฒน์ </v>
      </c>
      <c r="I189" s="204">
        <f>+C189</f>
        <v>120000</v>
      </c>
      <c r="J189" s="206" t="s">
        <v>31</v>
      </c>
      <c r="K189" s="221" t="s">
        <v>2992</v>
      </c>
    </row>
    <row r="190" spans="1:11" ht="21" customHeight="1" x14ac:dyDescent="0.55000000000000004">
      <c r="A190" s="202"/>
      <c r="B190" s="203" t="s">
        <v>2993</v>
      </c>
      <c r="C190" s="204"/>
      <c r="D190" s="219"/>
      <c r="E190" s="206" t="s">
        <v>24</v>
      </c>
      <c r="F190" s="203" t="s">
        <v>2096</v>
      </c>
      <c r="G190" s="204"/>
      <c r="H190" s="203" t="s">
        <v>2096</v>
      </c>
      <c r="I190" s="204"/>
      <c r="J190" s="206"/>
      <c r="K190" s="352" t="s">
        <v>2912</v>
      </c>
    </row>
    <row r="191" spans="1:11" ht="21" customHeight="1" x14ac:dyDescent="0.55000000000000004">
      <c r="A191" s="223"/>
      <c r="B191" s="210" t="s">
        <v>2994</v>
      </c>
      <c r="C191" s="204"/>
      <c r="D191" s="224"/>
      <c r="E191" s="225"/>
      <c r="F191" s="210"/>
      <c r="G191" s="226"/>
      <c r="H191" s="210"/>
      <c r="I191" s="226"/>
      <c r="J191" s="225"/>
      <c r="K191" s="359"/>
    </row>
    <row r="192" spans="1:11" ht="21" customHeight="1" x14ac:dyDescent="0.55000000000000004">
      <c r="A192" s="202"/>
      <c r="B192" s="210"/>
      <c r="C192" s="204"/>
      <c r="D192" s="224"/>
      <c r="E192" s="225"/>
      <c r="F192" s="210"/>
      <c r="G192" s="226"/>
      <c r="H192" s="210"/>
      <c r="I192" s="226"/>
      <c r="J192" s="225"/>
      <c r="K192" s="359"/>
    </row>
    <row r="193" spans="1:11" ht="21" customHeight="1" x14ac:dyDescent="0.55000000000000004">
      <c r="A193" s="365">
        <v>39</v>
      </c>
      <c r="B193" s="212" t="s">
        <v>1502</v>
      </c>
      <c r="C193" s="204">
        <v>120000</v>
      </c>
      <c r="D193" s="219">
        <f>+C193</f>
        <v>120000</v>
      </c>
      <c r="E193" s="206" t="s">
        <v>19</v>
      </c>
      <c r="F193" s="203" t="s">
        <v>2959</v>
      </c>
      <c r="G193" s="204">
        <f>+C193</f>
        <v>120000</v>
      </c>
      <c r="H193" s="203" t="str">
        <f>+F193</f>
        <v>1.หจก.สเถียรเจริญทัวร์</v>
      </c>
      <c r="I193" s="204">
        <f>+C193</f>
        <v>120000</v>
      </c>
      <c r="J193" s="206" t="s">
        <v>31</v>
      </c>
      <c r="K193" s="221" t="s">
        <v>2995</v>
      </c>
    </row>
    <row r="194" spans="1:11" ht="21" customHeight="1" x14ac:dyDescent="0.55000000000000004">
      <c r="A194" s="242"/>
      <c r="B194" s="203" t="s">
        <v>2996</v>
      </c>
      <c r="C194" s="204"/>
      <c r="D194" s="219"/>
      <c r="E194" s="206" t="s">
        <v>24</v>
      </c>
      <c r="F194" s="203"/>
      <c r="G194" s="204"/>
      <c r="H194" s="203"/>
      <c r="I194" s="204"/>
      <c r="J194" s="206"/>
      <c r="K194" s="352" t="s">
        <v>2997</v>
      </c>
    </row>
    <row r="195" spans="1:11" ht="21" customHeight="1" x14ac:dyDescent="0.55000000000000004">
      <c r="A195" s="242"/>
      <c r="B195" s="203" t="s">
        <v>2998</v>
      </c>
      <c r="C195" s="302"/>
      <c r="D195" s="303"/>
      <c r="E195" s="206"/>
      <c r="F195" s="203"/>
      <c r="G195" s="302"/>
      <c r="H195" s="203"/>
      <c r="I195" s="302"/>
      <c r="J195" s="206"/>
      <c r="K195" s="352"/>
    </row>
    <row r="196" spans="1:11" ht="21" customHeight="1" x14ac:dyDescent="0.55000000000000004">
      <c r="A196" s="274"/>
      <c r="B196" s="228" t="s">
        <v>2999</v>
      </c>
      <c r="C196" s="231"/>
      <c r="D196" s="229"/>
      <c r="E196" s="230"/>
      <c r="F196" s="228"/>
      <c r="G196" s="231"/>
      <c r="H196" s="228"/>
      <c r="I196" s="231"/>
      <c r="J196" s="230"/>
      <c r="K196" s="363"/>
    </row>
    <row r="197" spans="1:11" ht="21" customHeight="1" x14ac:dyDescent="0.2">
      <c r="A197" s="181" t="s">
        <v>3</v>
      </c>
      <c r="B197" s="416" t="s">
        <v>4</v>
      </c>
      <c r="C197" s="182" t="s">
        <v>5</v>
      </c>
      <c r="D197" s="419" t="s">
        <v>6</v>
      </c>
      <c r="E197" s="183" t="s">
        <v>7</v>
      </c>
      <c r="F197" s="422" t="s">
        <v>8</v>
      </c>
      <c r="G197" s="423"/>
      <c r="H197" s="424" t="s">
        <v>9</v>
      </c>
      <c r="I197" s="425"/>
      <c r="J197" s="184" t="s">
        <v>10</v>
      </c>
      <c r="K197" s="181" t="s">
        <v>11</v>
      </c>
    </row>
    <row r="198" spans="1:11" ht="21" customHeight="1" x14ac:dyDescent="0.2">
      <c r="A198" s="185"/>
      <c r="B198" s="417"/>
      <c r="C198" s="186" t="s">
        <v>12</v>
      </c>
      <c r="D198" s="420"/>
      <c r="E198" s="187" t="s">
        <v>12</v>
      </c>
      <c r="F198" s="426" t="s">
        <v>13</v>
      </c>
      <c r="G198" s="427"/>
      <c r="H198" s="428" t="s">
        <v>14</v>
      </c>
      <c r="I198" s="429"/>
      <c r="J198" s="188" t="s">
        <v>15</v>
      </c>
      <c r="K198" s="185" t="s">
        <v>16</v>
      </c>
    </row>
    <row r="199" spans="1:11" ht="21" customHeight="1" x14ac:dyDescent="0.2">
      <c r="A199" s="189"/>
      <c r="B199" s="418"/>
      <c r="C199" s="190"/>
      <c r="D199" s="421"/>
      <c r="E199" s="191"/>
      <c r="F199" s="192"/>
      <c r="G199" s="193"/>
      <c r="H199" s="192"/>
      <c r="I199" s="194"/>
      <c r="J199" s="194"/>
      <c r="K199" s="189" t="s">
        <v>17</v>
      </c>
    </row>
    <row r="200" spans="1:11" s="126" customFormat="1" ht="21" customHeight="1" x14ac:dyDescent="0.55000000000000004">
      <c r="A200" s="195">
        <v>40</v>
      </c>
      <c r="B200" s="212" t="s">
        <v>1502</v>
      </c>
      <c r="C200" s="326">
        <v>120000</v>
      </c>
      <c r="D200" s="351">
        <f>+C200</f>
        <v>120000</v>
      </c>
      <c r="E200" s="199" t="s">
        <v>19</v>
      </c>
      <c r="F200" s="203" t="s">
        <v>2959</v>
      </c>
      <c r="G200" s="326">
        <f>+C200</f>
        <v>120000</v>
      </c>
      <c r="H200" s="200" t="str">
        <f>+F200</f>
        <v>1.หจก.สเถียรเจริญทัวร์</v>
      </c>
      <c r="I200" s="326">
        <f>+C200</f>
        <v>120000</v>
      </c>
      <c r="J200" s="326" t="s">
        <v>21</v>
      </c>
      <c r="K200" s="201" t="s">
        <v>3000</v>
      </c>
    </row>
    <row r="201" spans="1:11" s="126" customFormat="1" ht="21" customHeight="1" x14ac:dyDescent="0.55000000000000004">
      <c r="A201" s="202"/>
      <c r="B201" s="203" t="s">
        <v>2996</v>
      </c>
      <c r="C201" s="204"/>
      <c r="D201" s="205"/>
      <c r="E201" s="206" t="s">
        <v>24</v>
      </c>
      <c r="F201" s="203"/>
      <c r="G201" s="207"/>
      <c r="H201" s="203"/>
      <c r="I201" s="207"/>
      <c r="J201" s="206" t="s">
        <v>25</v>
      </c>
      <c r="K201" s="352" t="s">
        <v>2997</v>
      </c>
    </row>
    <row r="202" spans="1:11" s="126" customFormat="1" ht="21" customHeight="1" x14ac:dyDescent="0.55000000000000004">
      <c r="A202" s="202"/>
      <c r="B202" s="203" t="s">
        <v>3001</v>
      </c>
      <c r="C202" s="204"/>
      <c r="D202" s="205"/>
      <c r="E202" s="206"/>
      <c r="F202" s="203"/>
      <c r="G202" s="207"/>
      <c r="H202" s="203"/>
      <c r="I202" s="207"/>
      <c r="J202" s="206" t="s">
        <v>27</v>
      </c>
      <c r="K202" s="209"/>
    </row>
    <row r="203" spans="1:11" s="126" customFormat="1" ht="21" customHeight="1" x14ac:dyDescent="0.55000000000000004">
      <c r="A203" s="202"/>
      <c r="B203" s="203" t="s">
        <v>3002</v>
      </c>
      <c r="C203" s="302"/>
      <c r="D203" s="308"/>
      <c r="E203" s="206"/>
      <c r="F203" s="203"/>
      <c r="G203" s="309"/>
      <c r="H203" s="203"/>
      <c r="I203" s="309"/>
      <c r="J203" s="206" t="s">
        <v>28</v>
      </c>
      <c r="K203" s="211"/>
    </row>
    <row r="204" spans="1:11" ht="21" customHeight="1" x14ac:dyDescent="0.55000000000000004">
      <c r="A204" s="202"/>
      <c r="B204" s="344"/>
      <c r="C204" s="317"/>
      <c r="D204" s="366"/>
      <c r="E204" s="225"/>
      <c r="F204" s="210"/>
      <c r="G204" s="367"/>
      <c r="H204" s="210"/>
      <c r="I204" s="367"/>
      <c r="J204" s="206"/>
      <c r="K204" s="211"/>
    </row>
    <row r="205" spans="1:11" ht="21" customHeight="1" x14ac:dyDescent="0.55000000000000004">
      <c r="A205" s="202">
        <v>41</v>
      </c>
      <c r="B205" s="212" t="s">
        <v>1115</v>
      </c>
      <c r="C205" s="302">
        <v>66000</v>
      </c>
      <c r="D205" s="303">
        <f>+C205</f>
        <v>66000</v>
      </c>
      <c r="E205" s="206" t="s">
        <v>19</v>
      </c>
      <c r="F205" s="203" t="s">
        <v>595</v>
      </c>
      <c r="G205" s="302">
        <f>+C205</f>
        <v>66000</v>
      </c>
      <c r="H205" s="203" t="str">
        <f>+F205</f>
        <v>1.หจก.พัณสภัทร</v>
      </c>
      <c r="I205" s="302">
        <f>+C205</f>
        <v>66000</v>
      </c>
      <c r="J205" s="206" t="s">
        <v>31</v>
      </c>
      <c r="K205" s="221" t="s">
        <v>3003</v>
      </c>
    </row>
    <row r="206" spans="1:11" ht="21" customHeight="1" x14ac:dyDescent="0.55000000000000004">
      <c r="A206" s="202"/>
      <c r="B206" s="203" t="s">
        <v>90</v>
      </c>
      <c r="C206" s="204"/>
      <c r="D206" s="205"/>
      <c r="E206" s="206" t="s">
        <v>24</v>
      </c>
      <c r="F206" s="203" t="s">
        <v>3004</v>
      </c>
      <c r="G206" s="207"/>
      <c r="H206" s="203" t="s">
        <v>3004</v>
      </c>
      <c r="I206" s="207"/>
      <c r="J206" s="206"/>
      <c r="K206" s="352" t="s">
        <v>2843</v>
      </c>
    </row>
    <row r="207" spans="1:11" ht="21" customHeight="1" x14ac:dyDescent="0.55000000000000004">
      <c r="A207" s="202"/>
      <c r="B207" s="210"/>
      <c r="C207" s="204"/>
      <c r="D207" s="205"/>
      <c r="E207" s="206"/>
      <c r="F207" s="203"/>
      <c r="G207" s="207"/>
      <c r="H207" s="203"/>
      <c r="I207" s="207"/>
      <c r="J207" s="206"/>
      <c r="K207" s="211"/>
    </row>
    <row r="208" spans="1:11" ht="21" customHeight="1" x14ac:dyDescent="0.55000000000000004">
      <c r="A208" s="202">
        <v>42</v>
      </c>
      <c r="B208" s="212" t="s">
        <v>2633</v>
      </c>
      <c r="C208" s="213">
        <v>1560</v>
      </c>
      <c r="D208" s="214">
        <f>+C208</f>
        <v>1560</v>
      </c>
      <c r="E208" s="215" t="s">
        <v>19</v>
      </c>
      <c r="F208" s="216" t="s">
        <v>3005</v>
      </c>
      <c r="G208" s="213">
        <f>+C208</f>
        <v>1560</v>
      </c>
      <c r="H208" s="216" t="str">
        <f>+F208</f>
        <v>1.กิ้มเฮงหลี</v>
      </c>
      <c r="I208" s="213">
        <f>+C208</f>
        <v>1560</v>
      </c>
      <c r="J208" s="215" t="s">
        <v>31</v>
      </c>
      <c r="K208" s="221" t="s">
        <v>3006</v>
      </c>
    </row>
    <row r="209" spans="1:11" ht="21" customHeight="1" x14ac:dyDescent="0.55000000000000004">
      <c r="A209" s="202"/>
      <c r="B209" s="203" t="s">
        <v>3007</v>
      </c>
      <c r="C209" s="213"/>
      <c r="D209" s="214"/>
      <c r="E209" s="215" t="s">
        <v>24</v>
      </c>
      <c r="F209" s="216"/>
      <c r="G209" s="213"/>
      <c r="H209" s="216"/>
      <c r="I209" s="213"/>
      <c r="J209" s="215"/>
      <c r="K209" s="352" t="s">
        <v>2843</v>
      </c>
    </row>
    <row r="210" spans="1:11" s="132" customFormat="1" ht="21" customHeight="1" x14ac:dyDescent="0.55000000000000004">
      <c r="A210" s="202"/>
      <c r="B210" s="203" t="s">
        <v>3008</v>
      </c>
      <c r="C210" s="204"/>
      <c r="D210" s="219"/>
      <c r="E210" s="206"/>
      <c r="F210" s="203"/>
      <c r="G210" s="204"/>
      <c r="H210" s="203"/>
      <c r="I210" s="204"/>
      <c r="J210" s="206"/>
      <c r="K210" s="209"/>
    </row>
    <row r="211" spans="1:11" s="132" customFormat="1" ht="21" customHeight="1" x14ac:dyDescent="0.55000000000000004">
      <c r="A211" s="202"/>
      <c r="B211" s="203" t="s">
        <v>3009</v>
      </c>
      <c r="C211" s="204"/>
      <c r="D211" s="219"/>
      <c r="E211" s="206"/>
      <c r="F211" s="203"/>
      <c r="G211" s="204"/>
      <c r="H211" s="203"/>
      <c r="I211" s="204"/>
      <c r="J211" s="206"/>
      <c r="K211" s="209"/>
    </row>
    <row r="212" spans="1:11" s="132" customFormat="1" ht="21" customHeight="1" x14ac:dyDescent="0.55000000000000004">
      <c r="A212" s="202"/>
      <c r="B212" s="203"/>
      <c r="C212" s="204"/>
      <c r="D212" s="219"/>
      <c r="E212" s="206"/>
      <c r="F212" s="203"/>
      <c r="G212" s="204"/>
      <c r="H212" s="203"/>
      <c r="I212" s="204"/>
      <c r="J212" s="206"/>
      <c r="K212" s="209"/>
    </row>
    <row r="213" spans="1:11" s="132" customFormat="1" ht="21" customHeight="1" x14ac:dyDescent="0.55000000000000004">
      <c r="A213" s="202">
        <v>43</v>
      </c>
      <c r="B213" s="212" t="s">
        <v>3010</v>
      </c>
      <c r="C213" s="204">
        <v>496710</v>
      </c>
      <c r="D213" s="219">
        <f>+C213</f>
        <v>496710</v>
      </c>
      <c r="E213" s="206" t="s">
        <v>19</v>
      </c>
      <c r="F213" s="203" t="s">
        <v>575</v>
      </c>
      <c r="G213" s="204">
        <f>+C213</f>
        <v>496710</v>
      </c>
      <c r="H213" s="203" t="str">
        <f>+F213</f>
        <v>1.หจก.เมืองตากแทรค</v>
      </c>
      <c r="I213" s="204">
        <f>+C213</f>
        <v>496710</v>
      </c>
      <c r="J213" s="206" t="s">
        <v>31</v>
      </c>
      <c r="K213" s="221" t="s">
        <v>3011</v>
      </c>
    </row>
    <row r="214" spans="1:11" s="126" customFormat="1" ht="21" customHeight="1" x14ac:dyDescent="0.55000000000000004">
      <c r="A214" s="202"/>
      <c r="B214" s="203" t="s">
        <v>3012</v>
      </c>
      <c r="C214" s="204"/>
      <c r="D214" s="219"/>
      <c r="E214" s="206" t="s">
        <v>24</v>
      </c>
      <c r="F214" s="203" t="s">
        <v>578</v>
      </c>
      <c r="G214" s="204"/>
      <c r="H214" s="203" t="s">
        <v>1580</v>
      </c>
      <c r="I214" s="204"/>
      <c r="J214" s="206"/>
      <c r="K214" s="352" t="s">
        <v>2843</v>
      </c>
    </row>
    <row r="215" spans="1:11" s="126" customFormat="1" ht="21" customHeight="1" x14ac:dyDescent="0.55000000000000004">
      <c r="A215" s="202"/>
      <c r="B215" s="203"/>
      <c r="C215" s="204"/>
      <c r="D215" s="219"/>
      <c r="E215" s="206"/>
      <c r="F215" s="203"/>
      <c r="G215" s="204"/>
      <c r="H215" s="203"/>
      <c r="I215" s="204"/>
      <c r="J215" s="206"/>
      <c r="K215" s="209"/>
    </row>
    <row r="216" spans="1:11" s="126" customFormat="1" ht="21" customHeight="1" x14ac:dyDescent="0.55000000000000004">
      <c r="A216" s="202">
        <v>44</v>
      </c>
      <c r="B216" s="212" t="s">
        <v>3013</v>
      </c>
      <c r="C216" s="204">
        <v>32890</v>
      </c>
      <c r="D216" s="219">
        <f>+C216</f>
        <v>32890</v>
      </c>
      <c r="E216" s="206" t="s">
        <v>19</v>
      </c>
      <c r="F216" s="216" t="s">
        <v>3005</v>
      </c>
      <c r="G216" s="204">
        <f>+C216</f>
        <v>32890</v>
      </c>
      <c r="H216" s="203" t="str">
        <f>+F216</f>
        <v>1.กิ้มเฮงหลี</v>
      </c>
      <c r="I216" s="204">
        <f>+C216</f>
        <v>32890</v>
      </c>
      <c r="J216" s="206" t="s">
        <v>31</v>
      </c>
      <c r="K216" s="221" t="s">
        <v>3014</v>
      </c>
    </row>
    <row r="217" spans="1:11" s="132" customFormat="1" ht="21" customHeight="1" x14ac:dyDescent="0.55000000000000004">
      <c r="A217" s="202"/>
      <c r="B217" s="203" t="s">
        <v>3015</v>
      </c>
      <c r="C217" s="204"/>
      <c r="D217" s="219"/>
      <c r="E217" s="206" t="s">
        <v>24</v>
      </c>
      <c r="F217" s="203"/>
      <c r="G217" s="204"/>
      <c r="H217" s="203"/>
      <c r="I217" s="204"/>
      <c r="J217" s="206"/>
      <c r="K217" s="352" t="s">
        <v>2856</v>
      </c>
    </row>
    <row r="218" spans="1:11" s="132" customFormat="1" ht="21" customHeight="1" x14ac:dyDescent="0.55000000000000004">
      <c r="A218" s="202"/>
      <c r="B218" s="203"/>
      <c r="C218" s="204"/>
      <c r="D218" s="219"/>
      <c r="E218" s="206"/>
      <c r="F218" s="203"/>
      <c r="G218" s="204"/>
      <c r="H218" s="203"/>
      <c r="I218" s="204"/>
      <c r="J218" s="206"/>
      <c r="K218" s="352"/>
    </row>
    <row r="219" spans="1:11" s="126" customFormat="1" ht="21" customHeight="1" x14ac:dyDescent="0.55000000000000004">
      <c r="A219" s="202">
        <v>45</v>
      </c>
      <c r="B219" s="212" t="s">
        <v>3016</v>
      </c>
      <c r="C219" s="204">
        <v>2800</v>
      </c>
      <c r="D219" s="219">
        <f>+C219</f>
        <v>2800</v>
      </c>
      <c r="E219" s="206" t="s">
        <v>19</v>
      </c>
      <c r="F219" s="216" t="s">
        <v>3005</v>
      </c>
      <c r="G219" s="204">
        <f>+C219</f>
        <v>2800</v>
      </c>
      <c r="H219" s="203" t="str">
        <f>+F219</f>
        <v>1.กิ้มเฮงหลี</v>
      </c>
      <c r="I219" s="204">
        <f>+C219</f>
        <v>2800</v>
      </c>
      <c r="J219" s="206" t="s">
        <v>31</v>
      </c>
      <c r="K219" s="221" t="s">
        <v>3017</v>
      </c>
    </row>
    <row r="220" spans="1:11" s="126" customFormat="1" ht="21" customHeight="1" x14ac:dyDescent="0.55000000000000004">
      <c r="A220" s="202"/>
      <c r="B220" s="203" t="s">
        <v>3018</v>
      </c>
      <c r="C220" s="204"/>
      <c r="D220" s="219"/>
      <c r="E220" s="206" t="s">
        <v>24</v>
      </c>
      <c r="F220" s="203"/>
      <c r="G220" s="204"/>
      <c r="H220" s="203"/>
      <c r="I220" s="204"/>
      <c r="J220" s="206"/>
      <c r="K220" s="352" t="s">
        <v>2856</v>
      </c>
    </row>
    <row r="221" spans="1:11" s="126" customFormat="1" ht="21" customHeight="1" x14ac:dyDescent="0.55000000000000004">
      <c r="A221" s="202"/>
      <c r="B221" s="203" t="s">
        <v>3015</v>
      </c>
      <c r="C221" s="204"/>
      <c r="D221" s="219"/>
      <c r="E221" s="206"/>
      <c r="F221" s="203"/>
      <c r="G221" s="204"/>
      <c r="H221" s="203"/>
      <c r="I221" s="204"/>
      <c r="J221" s="206"/>
      <c r="K221" s="352"/>
    </row>
    <row r="222" spans="1:11" ht="21" customHeight="1" x14ac:dyDescent="0.55000000000000004">
      <c r="A222" s="202"/>
      <c r="B222" s="210"/>
      <c r="C222" s="203"/>
      <c r="D222" s="224"/>
      <c r="E222" s="225"/>
      <c r="F222" s="210"/>
      <c r="G222" s="226"/>
      <c r="H222" s="210"/>
      <c r="I222" s="226"/>
      <c r="J222" s="225"/>
      <c r="K222" s="220"/>
    </row>
    <row r="223" spans="1:11" ht="21" customHeight="1" x14ac:dyDescent="0.55000000000000004">
      <c r="A223" s="365">
        <v>46</v>
      </c>
      <c r="B223" s="222" t="s">
        <v>3019</v>
      </c>
      <c r="C223" s="204">
        <v>11938</v>
      </c>
      <c r="D223" s="219">
        <f>+C223</f>
        <v>11938</v>
      </c>
      <c r="E223" s="206" t="s">
        <v>19</v>
      </c>
      <c r="F223" s="216" t="s">
        <v>3005</v>
      </c>
      <c r="G223" s="204">
        <f>+C223</f>
        <v>11938</v>
      </c>
      <c r="H223" s="203" t="str">
        <f>+F223</f>
        <v>1.กิ้มเฮงหลี</v>
      </c>
      <c r="I223" s="204">
        <f>+C223</f>
        <v>11938</v>
      </c>
      <c r="J223" s="206" t="s">
        <v>31</v>
      </c>
      <c r="K223" s="221" t="s">
        <v>3020</v>
      </c>
    </row>
    <row r="224" spans="1:11" ht="21" customHeight="1" x14ac:dyDescent="0.55000000000000004">
      <c r="A224" s="274"/>
      <c r="B224" s="228" t="s">
        <v>3015</v>
      </c>
      <c r="C224" s="231"/>
      <c r="D224" s="229"/>
      <c r="E224" s="230" t="s">
        <v>24</v>
      </c>
      <c r="F224" s="228"/>
      <c r="G224" s="231"/>
      <c r="H224" s="228"/>
      <c r="I224" s="231"/>
      <c r="J224" s="230"/>
      <c r="K224" s="363" t="s">
        <v>2856</v>
      </c>
    </row>
    <row r="225" spans="1:11" ht="21" customHeight="1" x14ac:dyDescent="0.2">
      <c r="A225" s="181" t="s">
        <v>3</v>
      </c>
      <c r="B225" s="416" t="s">
        <v>4</v>
      </c>
      <c r="C225" s="182" t="s">
        <v>5</v>
      </c>
      <c r="D225" s="419" t="s">
        <v>6</v>
      </c>
      <c r="E225" s="183" t="s">
        <v>7</v>
      </c>
      <c r="F225" s="422" t="s">
        <v>8</v>
      </c>
      <c r="G225" s="423"/>
      <c r="H225" s="424" t="s">
        <v>9</v>
      </c>
      <c r="I225" s="425"/>
      <c r="J225" s="184" t="s">
        <v>10</v>
      </c>
      <c r="K225" s="181" t="s">
        <v>11</v>
      </c>
    </row>
    <row r="226" spans="1:11" ht="21" customHeight="1" x14ac:dyDescent="0.2">
      <c r="A226" s="185"/>
      <c r="B226" s="417"/>
      <c r="C226" s="186" t="s">
        <v>12</v>
      </c>
      <c r="D226" s="420"/>
      <c r="E226" s="187" t="s">
        <v>12</v>
      </c>
      <c r="F226" s="426" t="s">
        <v>13</v>
      </c>
      <c r="G226" s="427"/>
      <c r="H226" s="428" t="s">
        <v>14</v>
      </c>
      <c r="I226" s="429"/>
      <c r="J226" s="188" t="s">
        <v>15</v>
      </c>
      <c r="K226" s="185" t="s">
        <v>16</v>
      </c>
    </row>
    <row r="227" spans="1:11" ht="21" customHeight="1" x14ac:dyDescent="0.2">
      <c r="A227" s="189"/>
      <c r="B227" s="418"/>
      <c r="C227" s="190"/>
      <c r="D227" s="421"/>
      <c r="E227" s="191"/>
      <c r="F227" s="192"/>
      <c r="G227" s="193"/>
      <c r="H227" s="192"/>
      <c r="I227" s="194"/>
      <c r="J227" s="194"/>
      <c r="K227" s="189" t="s">
        <v>17</v>
      </c>
    </row>
    <row r="228" spans="1:11" ht="21" customHeight="1" x14ac:dyDescent="0.55000000000000004">
      <c r="A228" s="195">
        <v>47</v>
      </c>
      <c r="B228" s="212" t="s">
        <v>3021</v>
      </c>
      <c r="C228" s="197">
        <v>26000</v>
      </c>
      <c r="D228" s="198">
        <f>+C228</f>
        <v>26000</v>
      </c>
      <c r="E228" s="199" t="s">
        <v>19</v>
      </c>
      <c r="F228" s="200" t="s">
        <v>1187</v>
      </c>
      <c r="G228" s="197">
        <f>+C228</f>
        <v>26000</v>
      </c>
      <c r="H228" s="200" t="str">
        <f>+F228</f>
        <v>1.หจก.ส.บ้านตาก</v>
      </c>
      <c r="I228" s="197">
        <f>+C228</f>
        <v>26000</v>
      </c>
      <c r="J228" s="197" t="s">
        <v>21</v>
      </c>
      <c r="K228" s="201" t="s">
        <v>3022</v>
      </c>
    </row>
    <row r="229" spans="1:11" ht="21" customHeight="1" x14ac:dyDescent="0.55000000000000004">
      <c r="A229" s="202"/>
      <c r="B229" s="203" t="s">
        <v>2275</v>
      </c>
      <c r="C229" s="204"/>
      <c r="D229" s="205"/>
      <c r="E229" s="206" t="s">
        <v>24</v>
      </c>
      <c r="F229" s="203" t="s">
        <v>3023</v>
      </c>
      <c r="G229" s="207"/>
      <c r="H229" s="203" t="s">
        <v>3023</v>
      </c>
      <c r="I229" s="207"/>
      <c r="J229" s="206" t="s">
        <v>25</v>
      </c>
      <c r="K229" s="352" t="s">
        <v>2856</v>
      </c>
    </row>
    <row r="230" spans="1:11" ht="21" customHeight="1" x14ac:dyDescent="0.55000000000000004">
      <c r="A230" s="202"/>
      <c r="B230" s="203"/>
      <c r="C230" s="204"/>
      <c r="D230" s="205"/>
      <c r="E230" s="206"/>
      <c r="F230" s="203"/>
      <c r="G230" s="207"/>
      <c r="H230" s="203"/>
      <c r="I230" s="207"/>
      <c r="J230" s="206" t="s">
        <v>27</v>
      </c>
      <c r="K230" s="209"/>
    </row>
    <row r="231" spans="1:11" ht="21" customHeight="1" x14ac:dyDescent="0.55000000000000004">
      <c r="A231" s="202"/>
      <c r="B231" s="210"/>
      <c r="C231" s="204"/>
      <c r="D231" s="205"/>
      <c r="E231" s="206"/>
      <c r="F231" s="203"/>
      <c r="G231" s="207"/>
      <c r="H231" s="203"/>
      <c r="I231" s="207"/>
      <c r="J231" s="206" t="s">
        <v>28</v>
      </c>
      <c r="K231" s="211"/>
    </row>
    <row r="232" spans="1:11" ht="21" customHeight="1" x14ac:dyDescent="0.55000000000000004">
      <c r="A232" s="202"/>
      <c r="B232" s="210"/>
      <c r="C232" s="204"/>
      <c r="D232" s="205"/>
      <c r="E232" s="206"/>
      <c r="F232" s="203"/>
      <c r="G232" s="207"/>
      <c r="H232" s="203"/>
      <c r="I232" s="207"/>
      <c r="J232" s="206"/>
      <c r="K232" s="211"/>
    </row>
    <row r="233" spans="1:11" ht="21" customHeight="1" x14ac:dyDescent="0.55000000000000004">
      <c r="A233" s="202">
        <v>48</v>
      </c>
      <c r="B233" s="212" t="s">
        <v>645</v>
      </c>
      <c r="C233" s="213">
        <v>31575</v>
      </c>
      <c r="D233" s="214">
        <f>+C233</f>
        <v>31575</v>
      </c>
      <c r="E233" s="215" t="s">
        <v>19</v>
      </c>
      <c r="F233" s="216" t="s">
        <v>112</v>
      </c>
      <c r="G233" s="213">
        <f>+C233</f>
        <v>31575</v>
      </c>
      <c r="H233" s="216" t="str">
        <f>+F233</f>
        <v>1.หจก.เอสเอ็ม</v>
      </c>
      <c r="I233" s="213">
        <f>+C233</f>
        <v>31575</v>
      </c>
      <c r="J233" s="215" t="s">
        <v>31</v>
      </c>
      <c r="K233" s="221" t="s">
        <v>3024</v>
      </c>
    </row>
    <row r="234" spans="1:11" ht="21" customHeight="1" x14ac:dyDescent="0.55000000000000004">
      <c r="A234" s="202"/>
      <c r="B234" s="203" t="s">
        <v>3025</v>
      </c>
      <c r="C234" s="213"/>
      <c r="D234" s="214"/>
      <c r="E234" s="215" t="s">
        <v>24</v>
      </c>
      <c r="F234" s="216" t="s">
        <v>1364</v>
      </c>
      <c r="G234" s="213"/>
      <c r="H234" s="216" t="s">
        <v>1364</v>
      </c>
      <c r="I234" s="213"/>
      <c r="J234" s="215"/>
      <c r="K234" s="352" t="s">
        <v>2868</v>
      </c>
    </row>
    <row r="235" spans="1:11" ht="21" customHeight="1" x14ac:dyDescent="0.55000000000000004">
      <c r="A235" s="202"/>
      <c r="B235" s="203"/>
      <c r="C235" s="204"/>
      <c r="D235" s="219"/>
      <c r="E235" s="206"/>
      <c r="F235" s="203"/>
      <c r="G235" s="204"/>
      <c r="H235" s="203"/>
      <c r="I235" s="204"/>
      <c r="J235" s="206"/>
      <c r="K235" s="209"/>
    </row>
    <row r="236" spans="1:11" s="119" customFormat="1" ht="21" customHeight="1" x14ac:dyDescent="0.55000000000000004">
      <c r="A236" s="202">
        <v>49</v>
      </c>
      <c r="B236" s="212" t="s">
        <v>3026</v>
      </c>
      <c r="C236" s="204">
        <v>49220</v>
      </c>
      <c r="D236" s="219">
        <f>+C236</f>
        <v>49220</v>
      </c>
      <c r="E236" s="206" t="s">
        <v>19</v>
      </c>
      <c r="F236" s="203" t="s">
        <v>3027</v>
      </c>
      <c r="G236" s="204">
        <f>+C236</f>
        <v>49220</v>
      </c>
      <c r="H236" s="203" t="str">
        <f>+F236</f>
        <v xml:space="preserve">1.บริษัท เคมิคัล แมเนจเมนท์ </v>
      </c>
      <c r="I236" s="204">
        <f>+C236</f>
        <v>49220</v>
      </c>
      <c r="J236" s="206" t="s">
        <v>31</v>
      </c>
      <c r="K236" s="221" t="s">
        <v>3028</v>
      </c>
    </row>
    <row r="237" spans="1:11" ht="21" customHeight="1" x14ac:dyDescent="0.55000000000000004">
      <c r="A237" s="202"/>
      <c r="B237" s="203" t="s">
        <v>2631</v>
      </c>
      <c r="C237" s="204"/>
      <c r="D237" s="219"/>
      <c r="E237" s="206" t="s">
        <v>24</v>
      </c>
      <c r="F237" s="203" t="s">
        <v>2032</v>
      </c>
      <c r="G237" s="204"/>
      <c r="H237" s="203" t="s">
        <v>2032</v>
      </c>
      <c r="I237" s="204"/>
      <c r="J237" s="206"/>
      <c r="K237" s="352" t="s">
        <v>2868</v>
      </c>
    </row>
    <row r="238" spans="1:11" ht="21" customHeight="1" x14ac:dyDescent="0.55000000000000004">
      <c r="A238" s="202"/>
      <c r="B238" s="203"/>
      <c r="C238" s="204"/>
      <c r="D238" s="219"/>
      <c r="E238" s="206"/>
      <c r="F238" s="203"/>
      <c r="G238" s="204"/>
      <c r="H238" s="203"/>
      <c r="I238" s="204"/>
      <c r="J238" s="206"/>
      <c r="K238" s="209"/>
    </row>
    <row r="239" spans="1:11" ht="21" customHeight="1" x14ac:dyDescent="0.55000000000000004">
      <c r="A239" s="202">
        <v>50</v>
      </c>
      <c r="B239" s="212" t="s">
        <v>1738</v>
      </c>
      <c r="C239" s="204">
        <v>99740</v>
      </c>
      <c r="D239" s="219">
        <f>+C239</f>
        <v>99740</v>
      </c>
      <c r="E239" s="206" t="s">
        <v>19</v>
      </c>
      <c r="F239" s="203" t="s">
        <v>3029</v>
      </c>
      <c r="G239" s="204">
        <f>+C239</f>
        <v>99740</v>
      </c>
      <c r="H239" s="203" t="str">
        <f>+F239</f>
        <v>1.ร้านสุรพงศ์</v>
      </c>
      <c r="I239" s="204">
        <f>+C239</f>
        <v>99740</v>
      </c>
      <c r="J239" s="206" t="s">
        <v>31</v>
      </c>
      <c r="K239" s="221" t="s">
        <v>3030</v>
      </c>
    </row>
    <row r="240" spans="1:11" ht="21" customHeight="1" x14ac:dyDescent="0.55000000000000004">
      <c r="A240" s="202"/>
      <c r="B240" s="203" t="s">
        <v>3031</v>
      </c>
      <c r="C240" s="204"/>
      <c r="D240" s="219"/>
      <c r="E240" s="206" t="s">
        <v>24</v>
      </c>
      <c r="F240" s="203" t="s">
        <v>3032</v>
      </c>
      <c r="G240" s="204"/>
      <c r="H240" s="203" t="s">
        <v>3032</v>
      </c>
      <c r="I240" s="204"/>
      <c r="J240" s="206"/>
      <c r="K240" s="352" t="s">
        <v>2868</v>
      </c>
    </row>
    <row r="241" spans="1:11" ht="21" customHeight="1" x14ac:dyDescent="0.55000000000000004">
      <c r="A241" s="202"/>
      <c r="B241" s="203"/>
      <c r="C241" s="302"/>
      <c r="D241" s="303"/>
      <c r="E241" s="206"/>
      <c r="F241" s="203"/>
      <c r="G241" s="302"/>
      <c r="H241" s="203"/>
      <c r="I241" s="302"/>
      <c r="J241" s="206"/>
      <c r="K241" s="209"/>
    </row>
    <row r="242" spans="1:11" ht="21" customHeight="1" x14ac:dyDescent="0.55000000000000004">
      <c r="A242" s="202">
        <v>51</v>
      </c>
      <c r="B242" s="222" t="s">
        <v>2357</v>
      </c>
      <c r="C242" s="204">
        <v>26000</v>
      </c>
      <c r="D242" s="219">
        <f>+C242</f>
        <v>26000</v>
      </c>
      <c r="E242" s="206" t="s">
        <v>19</v>
      </c>
      <c r="F242" s="203" t="s">
        <v>1733</v>
      </c>
      <c r="G242" s="204">
        <f>+C242</f>
        <v>26000</v>
      </c>
      <c r="H242" s="203" t="str">
        <f>+F242</f>
        <v>1.ร้านหนุ่มสาวอาภรณ์</v>
      </c>
      <c r="I242" s="204">
        <f>+C242</f>
        <v>26000</v>
      </c>
      <c r="J242" s="206" t="s">
        <v>31</v>
      </c>
      <c r="K242" s="221" t="s">
        <v>3033</v>
      </c>
    </row>
    <row r="243" spans="1:11" ht="21" customHeight="1" x14ac:dyDescent="0.55000000000000004">
      <c r="A243" s="202"/>
      <c r="B243" s="203" t="s">
        <v>3034</v>
      </c>
      <c r="C243" s="204"/>
      <c r="D243" s="219"/>
      <c r="E243" s="206" t="s">
        <v>24</v>
      </c>
      <c r="F243" s="203"/>
      <c r="G243" s="204"/>
      <c r="H243" s="203"/>
      <c r="I243" s="204"/>
      <c r="J243" s="206"/>
      <c r="K243" s="352" t="s">
        <v>2868</v>
      </c>
    </row>
    <row r="244" spans="1:11" ht="21" customHeight="1" x14ac:dyDescent="0.55000000000000004">
      <c r="A244" s="202"/>
      <c r="B244" s="203" t="s">
        <v>3035</v>
      </c>
      <c r="C244" s="210"/>
      <c r="D244" s="224"/>
      <c r="E244" s="225"/>
      <c r="F244" s="203"/>
      <c r="G244" s="204"/>
      <c r="H244" s="203"/>
      <c r="I244" s="204"/>
      <c r="J244" s="206"/>
      <c r="K244" s="208"/>
    </row>
    <row r="245" spans="1:11" ht="21" customHeight="1" x14ac:dyDescent="0.55000000000000004">
      <c r="A245" s="202"/>
      <c r="B245" s="203"/>
      <c r="C245" s="203"/>
      <c r="D245" s="219"/>
      <c r="E245" s="206"/>
      <c r="F245" s="210"/>
      <c r="G245" s="204"/>
      <c r="H245" s="203"/>
      <c r="I245" s="204"/>
      <c r="J245" s="206"/>
      <c r="K245" s="220"/>
    </row>
    <row r="246" spans="1:11" ht="21" customHeight="1" x14ac:dyDescent="0.55000000000000004">
      <c r="A246" s="365">
        <v>52</v>
      </c>
      <c r="B246" s="368" t="s">
        <v>3036</v>
      </c>
      <c r="C246" s="342">
        <v>25000</v>
      </c>
      <c r="D246" s="335">
        <f>+C246</f>
        <v>25000</v>
      </c>
      <c r="E246" s="313" t="s">
        <v>19</v>
      </c>
      <c r="F246" s="203" t="s">
        <v>1733</v>
      </c>
      <c r="G246" s="342">
        <f>+C246</f>
        <v>25000</v>
      </c>
      <c r="H246" s="334" t="str">
        <f>+F246</f>
        <v>1.ร้านหนุ่มสาวอาภรณ์</v>
      </c>
      <c r="I246" s="342">
        <f>+C246</f>
        <v>25000</v>
      </c>
      <c r="J246" s="313" t="s">
        <v>31</v>
      </c>
      <c r="K246" s="221" t="s">
        <v>3037</v>
      </c>
    </row>
    <row r="247" spans="1:11" ht="21" customHeight="1" x14ac:dyDescent="0.55000000000000004">
      <c r="A247" s="242"/>
      <c r="B247" s="203" t="s">
        <v>3038</v>
      </c>
      <c r="C247" s="204"/>
      <c r="D247" s="219"/>
      <c r="E247" s="206" t="s">
        <v>24</v>
      </c>
      <c r="F247" s="203"/>
      <c r="G247" s="204"/>
      <c r="H247" s="203"/>
      <c r="I247" s="204"/>
      <c r="J247" s="206"/>
      <c r="K247" s="352" t="s">
        <v>3039</v>
      </c>
    </row>
    <row r="248" spans="1:11" ht="21" customHeight="1" x14ac:dyDescent="0.55000000000000004">
      <c r="A248" s="243"/>
      <c r="B248" s="250" t="s">
        <v>3040</v>
      </c>
      <c r="C248" s="245"/>
      <c r="D248" s="245"/>
      <c r="E248" s="246"/>
      <c r="F248" s="244"/>
      <c r="G248" s="245"/>
      <c r="H248" s="244"/>
      <c r="I248" s="245"/>
      <c r="J248" s="246"/>
      <c r="K248" s="247"/>
    </row>
    <row r="249" spans="1:11" ht="21" customHeight="1" x14ac:dyDescent="0.55000000000000004">
      <c r="A249" s="369"/>
      <c r="B249" s="327"/>
      <c r="C249" s="245"/>
      <c r="D249" s="245"/>
      <c r="E249" s="370"/>
      <c r="F249" s="371"/>
      <c r="G249" s="245"/>
      <c r="H249" s="244"/>
      <c r="I249" s="245"/>
      <c r="J249" s="246"/>
      <c r="K249" s="372"/>
    </row>
    <row r="250" spans="1:11" ht="21" customHeight="1" x14ac:dyDescent="0.55000000000000004">
      <c r="A250" s="316">
        <v>53</v>
      </c>
      <c r="B250" s="327" t="s">
        <v>3041</v>
      </c>
      <c r="C250" s="342">
        <v>33000</v>
      </c>
      <c r="D250" s="335">
        <f>+C250</f>
        <v>33000</v>
      </c>
      <c r="E250" s="313" t="s">
        <v>19</v>
      </c>
      <c r="F250" s="203" t="s">
        <v>112</v>
      </c>
      <c r="G250" s="342">
        <f>+C250</f>
        <v>33000</v>
      </c>
      <c r="H250" s="334" t="str">
        <f>+F250</f>
        <v>1.หจก.เอสเอ็ม</v>
      </c>
      <c r="I250" s="342">
        <f>+C250</f>
        <v>33000</v>
      </c>
      <c r="J250" s="313" t="s">
        <v>31</v>
      </c>
      <c r="K250" s="221" t="s">
        <v>3042</v>
      </c>
    </row>
    <row r="251" spans="1:11" ht="21" customHeight="1" x14ac:dyDescent="0.55000000000000004">
      <c r="A251" s="369"/>
      <c r="B251" s="327" t="s">
        <v>3043</v>
      </c>
      <c r="C251" s="204"/>
      <c r="D251" s="219"/>
      <c r="E251" s="206" t="s">
        <v>24</v>
      </c>
      <c r="F251" s="203" t="s">
        <v>2210</v>
      </c>
      <c r="G251" s="204"/>
      <c r="H251" s="203" t="s">
        <v>2210</v>
      </c>
      <c r="I251" s="204"/>
      <c r="J251" s="206"/>
      <c r="K251" s="352" t="s">
        <v>3039</v>
      </c>
    </row>
    <row r="252" spans="1:11" ht="21" customHeight="1" x14ac:dyDescent="0.55000000000000004">
      <c r="A252" s="251"/>
      <c r="B252" s="275" t="s">
        <v>1497</v>
      </c>
      <c r="C252" s="231"/>
      <c r="D252" s="229"/>
      <c r="E252" s="230"/>
      <c r="F252" s="228"/>
      <c r="G252" s="231"/>
      <c r="H252" s="228"/>
      <c r="I252" s="231"/>
      <c r="J252" s="230"/>
      <c r="K252" s="363"/>
    </row>
    <row r="253" spans="1:11" ht="21" customHeight="1" x14ac:dyDescent="0.2">
      <c r="A253" s="181" t="s">
        <v>3</v>
      </c>
      <c r="B253" s="416" t="s">
        <v>4</v>
      </c>
      <c r="C253" s="182" t="s">
        <v>5</v>
      </c>
      <c r="D253" s="419" t="s">
        <v>6</v>
      </c>
      <c r="E253" s="183" t="s">
        <v>7</v>
      </c>
      <c r="F253" s="422" t="s">
        <v>8</v>
      </c>
      <c r="G253" s="423"/>
      <c r="H253" s="424" t="s">
        <v>9</v>
      </c>
      <c r="I253" s="425"/>
      <c r="J253" s="184" t="s">
        <v>10</v>
      </c>
      <c r="K253" s="181" t="s">
        <v>11</v>
      </c>
    </row>
    <row r="254" spans="1:11" ht="21" customHeight="1" x14ac:dyDescent="0.2">
      <c r="A254" s="185"/>
      <c r="B254" s="417"/>
      <c r="C254" s="186" t="s">
        <v>12</v>
      </c>
      <c r="D254" s="420"/>
      <c r="E254" s="187" t="s">
        <v>12</v>
      </c>
      <c r="F254" s="426" t="s">
        <v>13</v>
      </c>
      <c r="G254" s="427"/>
      <c r="H254" s="428" t="s">
        <v>14</v>
      </c>
      <c r="I254" s="429"/>
      <c r="J254" s="188" t="s">
        <v>15</v>
      </c>
      <c r="K254" s="185" t="s">
        <v>16</v>
      </c>
    </row>
    <row r="255" spans="1:11" ht="21" customHeight="1" x14ac:dyDescent="0.2">
      <c r="A255" s="189"/>
      <c r="B255" s="418"/>
      <c r="C255" s="190"/>
      <c r="D255" s="421"/>
      <c r="E255" s="191"/>
      <c r="F255" s="192"/>
      <c r="G255" s="193"/>
      <c r="H255" s="192"/>
      <c r="I255" s="194"/>
      <c r="J255" s="194"/>
      <c r="K255" s="189" t="s">
        <v>17</v>
      </c>
    </row>
    <row r="256" spans="1:11" ht="21" customHeight="1" x14ac:dyDescent="0.55000000000000004">
      <c r="A256" s="195">
        <v>54</v>
      </c>
      <c r="B256" s="212" t="s">
        <v>3044</v>
      </c>
      <c r="C256" s="197">
        <v>26200</v>
      </c>
      <c r="D256" s="198">
        <f>+C256</f>
        <v>26200</v>
      </c>
      <c r="E256" s="199" t="s">
        <v>19</v>
      </c>
      <c r="F256" s="200" t="s">
        <v>1187</v>
      </c>
      <c r="G256" s="197">
        <f>+C256</f>
        <v>26200</v>
      </c>
      <c r="H256" s="200" t="str">
        <f>+F256</f>
        <v>1.หจก.ส.บ้านตาก</v>
      </c>
      <c r="I256" s="197">
        <f>+C256</f>
        <v>26200</v>
      </c>
      <c r="J256" s="197" t="s">
        <v>21</v>
      </c>
      <c r="K256" s="201" t="s">
        <v>3045</v>
      </c>
    </row>
    <row r="257" spans="1:11" ht="21" customHeight="1" x14ac:dyDescent="0.55000000000000004">
      <c r="A257" s="202"/>
      <c r="B257" s="203" t="s">
        <v>3046</v>
      </c>
      <c r="C257" s="204"/>
      <c r="D257" s="205"/>
      <c r="E257" s="206" t="s">
        <v>24</v>
      </c>
      <c r="F257" s="203" t="s">
        <v>3023</v>
      </c>
      <c r="G257" s="207"/>
      <c r="H257" s="203" t="s">
        <v>3023</v>
      </c>
      <c r="I257" s="207"/>
      <c r="J257" s="206" t="s">
        <v>25</v>
      </c>
      <c r="K257" s="352" t="s">
        <v>3039</v>
      </c>
    </row>
    <row r="258" spans="1:11" ht="21" customHeight="1" x14ac:dyDescent="0.55000000000000004">
      <c r="A258" s="202"/>
      <c r="B258" s="203" t="s">
        <v>3047</v>
      </c>
      <c r="C258" s="204"/>
      <c r="D258" s="205"/>
      <c r="E258" s="206"/>
      <c r="F258" s="203"/>
      <c r="G258" s="207"/>
      <c r="H258" s="203"/>
      <c r="I258" s="207"/>
      <c r="J258" s="206" t="s">
        <v>27</v>
      </c>
      <c r="K258" s="209"/>
    </row>
    <row r="259" spans="1:11" ht="21" customHeight="1" x14ac:dyDescent="0.55000000000000004">
      <c r="A259" s="202"/>
      <c r="B259" s="210"/>
      <c r="C259" s="204"/>
      <c r="D259" s="205"/>
      <c r="E259" s="206"/>
      <c r="F259" s="203"/>
      <c r="G259" s="207"/>
      <c r="H259" s="203"/>
      <c r="I259" s="207"/>
      <c r="J259" s="206" t="s">
        <v>28</v>
      </c>
      <c r="K259" s="211"/>
    </row>
    <row r="260" spans="1:11" s="119" customFormat="1" ht="21" customHeight="1" x14ac:dyDescent="0.55000000000000004">
      <c r="A260" s="202"/>
      <c r="B260" s="210"/>
      <c r="C260" s="204"/>
      <c r="D260" s="205"/>
      <c r="E260" s="206"/>
      <c r="F260" s="203"/>
      <c r="G260" s="207"/>
      <c r="H260" s="203"/>
      <c r="I260" s="207"/>
      <c r="J260" s="206"/>
      <c r="K260" s="211"/>
    </row>
    <row r="261" spans="1:11" ht="21" customHeight="1" x14ac:dyDescent="0.55000000000000004">
      <c r="A261" s="202">
        <v>55</v>
      </c>
      <c r="B261" s="212" t="s">
        <v>1738</v>
      </c>
      <c r="C261" s="213">
        <v>493800</v>
      </c>
      <c r="D261" s="214">
        <f>+C261</f>
        <v>493800</v>
      </c>
      <c r="E261" s="215" t="s">
        <v>19</v>
      </c>
      <c r="F261" s="216" t="s">
        <v>575</v>
      </c>
      <c r="G261" s="213">
        <f>+C261</f>
        <v>493800</v>
      </c>
      <c r="H261" s="216" t="str">
        <f>+F261</f>
        <v>1.หจก.เมืองตากแทรค</v>
      </c>
      <c r="I261" s="213">
        <f>+C261</f>
        <v>493800</v>
      </c>
      <c r="J261" s="215" t="s">
        <v>31</v>
      </c>
      <c r="K261" s="221" t="s">
        <v>3048</v>
      </c>
    </row>
    <row r="262" spans="1:11" ht="21" customHeight="1" x14ac:dyDescent="0.55000000000000004">
      <c r="A262" s="202"/>
      <c r="B262" s="203" t="s">
        <v>3049</v>
      </c>
      <c r="C262" s="213"/>
      <c r="D262" s="214"/>
      <c r="E262" s="215" t="s">
        <v>24</v>
      </c>
      <c r="F262" s="216" t="s">
        <v>578</v>
      </c>
      <c r="G262" s="213"/>
      <c r="H262" s="216" t="s">
        <v>578</v>
      </c>
      <c r="I262" s="213"/>
      <c r="J262" s="215"/>
      <c r="K262" s="352" t="s">
        <v>3039</v>
      </c>
    </row>
    <row r="263" spans="1:11" ht="21" customHeight="1" x14ac:dyDescent="0.55000000000000004">
      <c r="A263" s="202"/>
      <c r="B263" s="203" t="s">
        <v>3050</v>
      </c>
      <c r="C263" s="204"/>
      <c r="D263" s="219"/>
      <c r="E263" s="206"/>
      <c r="F263" s="203"/>
      <c r="G263" s="204"/>
      <c r="H263" s="203"/>
      <c r="I263" s="204"/>
      <c r="J263" s="206"/>
      <c r="K263" s="209"/>
    </row>
    <row r="264" spans="1:11" ht="21" customHeight="1" x14ac:dyDescent="0.55000000000000004">
      <c r="A264" s="202"/>
      <c r="B264" s="203"/>
      <c r="C264" s="302"/>
      <c r="D264" s="303"/>
      <c r="E264" s="206"/>
      <c r="F264" s="203"/>
      <c r="G264" s="302"/>
      <c r="H264" s="203"/>
      <c r="I264" s="302"/>
      <c r="J264" s="206"/>
      <c r="K264" s="209"/>
    </row>
    <row r="265" spans="1:11" ht="21" customHeight="1" x14ac:dyDescent="0.55000000000000004">
      <c r="A265" s="202">
        <v>56</v>
      </c>
      <c r="B265" s="212" t="s">
        <v>3051</v>
      </c>
      <c r="C265" s="204">
        <v>12000</v>
      </c>
      <c r="D265" s="219">
        <f>+C265</f>
        <v>12000</v>
      </c>
      <c r="E265" s="206" t="s">
        <v>19</v>
      </c>
      <c r="F265" s="203" t="s">
        <v>1733</v>
      </c>
      <c r="G265" s="204">
        <f>+C265</f>
        <v>12000</v>
      </c>
      <c r="H265" s="203" t="str">
        <f>+F265</f>
        <v>1.ร้านหนุ่มสาวอาภรณ์</v>
      </c>
      <c r="I265" s="204">
        <f>+C265</f>
        <v>12000</v>
      </c>
      <c r="J265" s="206" t="s">
        <v>31</v>
      </c>
      <c r="K265" s="221" t="s">
        <v>3052</v>
      </c>
    </row>
    <row r="266" spans="1:11" s="119" customFormat="1" ht="21" customHeight="1" x14ac:dyDescent="0.55000000000000004">
      <c r="A266" s="202"/>
      <c r="B266" s="203" t="s">
        <v>2979</v>
      </c>
      <c r="C266" s="204"/>
      <c r="D266" s="219"/>
      <c r="E266" s="206" t="s">
        <v>24</v>
      </c>
      <c r="F266" s="203"/>
      <c r="G266" s="204"/>
      <c r="H266" s="203"/>
      <c r="I266" s="204"/>
      <c r="J266" s="206"/>
      <c r="K266" s="352" t="s">
        <v>3053</v>
      </c>
    </row>
    <row r="267" spans="1:11" s="119" customFormat="1" ht="21" customHeight="1" x14ac:dyDescent="0.55000000000000004">
      <c r="A267" s="202"/>
      <c r="B267" s="203" t="s">
        <v>1063</v>
      </c>
      <c r="C267" s="204"/>
      <c r="D267" s="219"/>
      <c r="E267" s="206"/>
      <c r="F267" s="203"/>
      <c r="G267" s="204"/>
      <c r="H267" s="203"/>
      <c r="I267" s="204"/>
      <c r="J267" s="206"/>
      <c r="K267" s="209"/>
    </row>
    <row r="268" spans="1:11" s="119" customFormat="1" ht="21" customHeight="1" x14ac:dyDescent="0.55000000000000004">
      <c r="A268" s="202"/>
      <c r="B268" s="203"/>
      <c r="C268" s="204"/>
      <c r="D268" s="219"/>
      <c r="E268" s="206"/>
      <c r="F268" s="203"/>
      <c r="G268" s="204"/>
      <c r="H268" s="203"/>
      <c r="I268" s="204"/>
      <c r="J268" s="206"/>
      <c r="K268" s="208"/>
    </row>
    <row r="269" spans="1:11" ht="21" customHeight="1" x14ac:dyDescent="0.55000000000000004">
      <c r="A269" s="202">
        <v>57</v>
      </c>
      <c r="B269" s="212" t="s">
        <v>1458</v>
      </c>
      <c r="C269" s="204">
        <v>20610</v>
      </c>
      <c r="D269" s="219">
        <f>+C269</f>
        <v>20610</v>
      </c>
      <c r="E269" s="206" t="s">
        <v>19</v>
      </c>
      <c r="F269" s="203" t="s">
        <v>3054</v>
      </c>
      <c r="G269" s="204">
        <f>+C269</f>
        <v>20610</v>
      </c>
      <c r="H269" s="203" t="str">
        <f>+F269</f>
        <v xml:space="preserve">1.หจก.เอส เอ็ม </v>
      </c>
      <c r="I269" s="204">
        <f>+C269</f>
        <v>20610</v>
      </c>
      <c r="J269" s="206" t="s">
        <v>31</v>
      </c>
      <c r="K269" s="221" t="s">
        <v>3055</v>
      </c>
    </row>
    <row r="270" spans="1:11" ht="21" customHeight="1" x14ac:dyDescent="0.55000000000000004">
      <c r="A270" s="202"/>
      <c r="B270" s="203" t="s">
        <v>2641</v>
      </c>
      <c r="C270" s="204"/>
      <c r="D270" s="219"/>
      <c r="E270" s="206" t="s">
        <v>24</v>
      </c>
      <c r="F270" s="203" t="s">
        <v>2210</v>
      </c>
      <c r="G270" s="204"/>
      <c r="H270" s="203" t="s">
        <v>2210</v>
      </c>
      <c r="I270" s="204"/>
      <c r="J270" s="206"/>
      <c r="K270" s="352" t="s">
        <v>2962</v>
      </c>
    </row>
    <row r="271" spans="1:11" s="126" customFormat="1" ht="21" customHeight="1" x14ac:dyDescent="0.55000000000000004">
      <c r="A271" s="202"/>
      <c r="B271" s="212"/>
      <c r="C271" s="204"/>
      <c r="D271" s="219"/>
      <c r="E271" s="206"/>
      <c r="F271" s="210"/>
      <c r="G271" s="204"/>
      <c r="H271" s="203"/>
      <c r="I271" s="204"/>
      <c r="J271" s="206"/>
      <c r="K271" s="221"/>
    </row>
    <row r="272" spans="1:11" s="126" customFormat="1" ht="21" customHeight="1" x14ac:dyDescent="0.55000000000000004">
      <c r="A272" s="202">
        <v>58</v>
      </c>
      <c r="B272" s="222" t="s">
        <v>3056</v>
      </c>
      <c r="C272" s="204">
        <v>30000</v>
      </c>
      <c r="D272" s="219">
        <f>+C272</f>
        <v>30000</v>
      </c>
      <c r="E272" s="206" t="s">
        <v>19</v>
      </c>
      <c r="F272" s="203" t="s">
        <v>3057</v>
      </c>
      <c r="G272" s="204">
        <f>+C272</f>
        <v>30000</v>
      </c>
      <c r="H272" s="203" t="str">
        <f>+F272</f>
        <v>1.ร้านณัฐธิดากูลการค้า</v>
      </c>
      <c r="I272" s="204">
        <f>+C272</f>
        <v>30000</v>
      </c>
      <c r="J272" s="206" t="s">
        <v>31</v>
      </c>
      <c r="K272" s="221" t="s">
        <v>3058</v>
      </c>
    </row>
    <row r="273" spans="1:11" s="126" customFormat="1" ht="21" customHeight="1" x14ac:dyDescent="0.55000000000000004">
      <c r="A273" s="202"/>
      <c r="B273" s="203" t="s">
        <v>3059</v>
      </c>
      <c r="C273" s="204"/>
      <c r="D273" s="219"/>
      <c r="E273" s="206" t="s">
        <v>24</v>
      </c>
      <c r="F273" s="203"/>
      <c r="G273" s="204"/>
      <c r="H273" s="203"/>
      <c r="I273" s="204"/>
      <c r="J273" s="206"/>
      <c r="K273" s="352" t="s">
        <v>2962</v>
      </c>
    </row>
    <row r="274" spans="1:11" s="126" customFormat="1" ht="21" customHeight="1" x14ac:dyDescent="0.55000000000000004">
      <c r="A274" s="202"/>
      <c r="B274" s="203" t="s">
        <v>3060</v>
      </c>
      <c r="C274" s="226"/>
      <c r="D274" s="219"/>
      <c r="E274" s="206"/>
      <c r="F274" s="203"/>
      <c r="G274" s="204"/>
      <c r="H274" s="203"/>
      <c r="I274" s="204"/>
      <c r="J274" s="206"/>
      <c r="K274" s="352"/>
    </row>
    <row r="275" spans="1:11" s="126" customFormat="1" ht="21" customHeight="1" x14ac:dyDescent="0.55000000000000004">
      <c r="A275" s="202"/>
      <c r="B275" s="203" t="s">
        <v>3061</v>
      </c>
      <c r="C275" s="226"/>
      <c r="D275" s="219"/>
      <c r="E275" s="206"/>
      <c r="F275" s="203"/>
      <c r="G275" s="204"/>
      <c r="H275" s="203"/>
      <c r="I275" s="204"/>
      <c r="J275" s="206"/>
      <c r="K275" s="352"/>
    </row>
    <row r="276" spans="1:11" s="126" customFormat="1" ht="21" customHeight="1" x14ac:dyDescent="0.55000000000000004">
      <c r="A276" s="202"/>
      <c r="B276" s="203"/>
      <c r="C276" s="203"/>
      <c r="D276" s="219"/>
      <c r="E276" s="206"/>
      <c r="F276" s="203"/>
      <c r="G276" s="204"/>
      <c r="H276" s="203"/>
      <c r="I276" s="204"/>
      <c r="J276" s="206"/>
      <c r="K276" s="208"/>
    </row>
    <row r="277" spans="1:11" s="126" customFormat="1" ht="21" customHeight="1" x14ac:dyDescent="0.55000000000000004">
      <c r="A277" s="365">
        <v>59</v>
      </c>
      <c r="B277" s="368" t="s">
        <v>637</v>
      </c>
      <c r="C277" s="342">
        <v>5140</v>
      </c>
      <c r="D277" s="335">
        <f>+C277</f>
        <v>5140</v>
      </c>
      <c r="E277" s="313" t="s">
        <v>19</v>
      </c>
      <c r="F277" s="334" t="s">
        <v>266</v>
      </c>
      <c r="G277" s="342">
        <f>+C277</f>
        <v>5140</v>
      </c>
      <c r="H277" s="334" t="str">
        <f>+F277</f>
        <v>1.ร้านกิ้มเฮงหลี</v>
      </c>
      <c r="I277" s="342">
        <f>+C277</f>
        <v>5140</v>
      </c>
      <c r="J277" s="313" t="s">
        <v>31</v>
      </c>
      <c r="K277" s="221" t="s">
        <v>3062</v>
      </c>
    </row>
    <row r="278" spans="1:11" s="126" customFormat="1" ht="21" customHeight="1" x14ac:dyDescent="0.55000000000000004">
      <c r="A278" s="242"/>
      <c r="B278" s="203" t="s">
        <v>3063</v>
      </c>
      <c r="C278" s="204"/>
      <c r="D278" s="219"/>
      <c r="E278" s="206" t="s">
        <v>24</v>
      </c>
      <c r="F278" s="203"/>
      <c r="G278" s="204"/>
      <c r="H278" s="203"/>
      <c r="I278" s="204"/>
      <c r="J278" s="206"/>
      <c r="K278" s="352" t="s">
        <v>2962</v>
      </c>
    </row>
    <row r="279" spans="1:11" s="126" customFormat="1" ht="21" customHeight="1" x14ac:dyDescent="0.55000000000000004">
      <c r="A279" s="242"/>
      <c r="B279" s="250" t="s">
        <v>2235</v>
      </c>
      <c r="C279" s="204"/>
      <c r="D279" s="219"/>
      <c r="E279" s="206"/>
      <c r="F279" s="203"/>
      <c r="G279" s="204"/>
      <c r="H279" s="203"/>
      <c r="I279" s="204"/>
      <c r="J279" s="206"/>
      <c r="K279" s="352"/>
    </row>
    <row r="280" spans="1:11" s="126" customFormat="1" ht="21" customHeight="1" x14ac:dyDescent="0.55000000000000004">
      <c r="A280" s="251"/>
      <c r="B280" s="275"/>
      <c r="C280" s="253"/>
      <c r="D280" s="253"/>
      <c r="E280" s="255"/>
      <c r="F280" s="252"/>
      <c r="G280" s="253"/>
      <c r="H280" s="252"/>
      <c r="I280" s="253"/>
      <c r="J280" s="255"/>
      <c r="K280" s="373"/>
    </row>
    <row r="281" spans="1:11" s="126" customFormat="1" ht="21" customHeight="1" x14ac:dyDescent="0.2">
      <c r="A281" s="181" t="s">
        <v>3</v>
      </c>
      <c r="B281" s="416" t="s">
        <v>4</v>
      </c>
      <c r="C281" s="182" t="s">
        <v>5</v>
      </c>
      <c r="D281" s="419" t="s">
        <v>6</v>
      </c>
      <c r="E281" s="183" t="s">
        <v>7</v>
      </c>
      <c r="F281" s="422" t="s">
        <v>8</v>
      </c>
      <c r="G281" s="423"/>
      <c r="H281" s="424" t="s">
        <v>9</v>
      </c>
      <c r="I281" s="425"/>
      <c r="J281" s="184" t="s">
        <v>10</v>
      </c>
      <c r="K281" s="181" t="s">
        <v>11</v>
      </c>
    </row>
    <row r="282" spans="1:11" s="126" customFormat="1" ht="21" customHeight="1" x14ac:dyDescent="0.2">
      <c r="A282" s="185"/>
      <c r="B282" s="417"/>
      <c r="C282" s="186" t="s">
        <v>12</v>
      </c>
      <c r="D282" s="420"/>
      <c r="E282" s="187" t="s">
        <v>12</v>
      </c>
      <c r="F282" s="426" t="s">
        <v>13</v>
      </c>
      <c r="G282" s="427"/>
      <c r="H282" s="428" t="s">
        <v>14</v>
      </c>
      <c r="I282" s="429"/>
      <c r="J282" s="188" t="s">
        <v>15</v>
      </c>
      <c r="K282" s="185" t="s">
        <v>16</v>
      </c>
    </row>
    <row r="283" spans="1:11" s="126" customFormat="1" ht="21" customHeight="1" x14ac:dyDescent="0.2">
      <c r="A283" s="189"/>
      <c r="B283" s="418"/>
      <c r="C283" s="190"/>
      <c r="D283" s="421"/>
      <c r="E283" s="191"/>
      <c r="F283" s="192"/>
      <c r="G283" s="193"/>
      <c r="H283" s="192"/>
      <c r="I283" s="194"/>
      <c r="J283" s="194"/>
      <c r="K283" s="189" t="s">
        <v>17</v>
      </c>
    </row>
    <row r="284" spans="1:11" s="126" customFormat="1" ht="21" customHeight="1" x14ac:dyDescent="0.55000000000000004">
      <c r="A284" s="195">
        <v>60</v>
      </c>
      <c r="B284" s="212" t="s">
        <v>2393</v>
      </c>
      <c r="C284" s="326">
        <v>27450</v>
      </c>
      <c r="D284" s="351">
        <f>+C284</f>
        <v>27450</v>
      </c>
      <c r="E284" s="199" t="s">
        <v>19</v>
      </c>
      <c r="F284" s="200" t="s">
        <v>112</v>
      </c>
      <c r="G284" s="326">
        <f>+C284</f>
        <v>27450</v>
      </c>
      <c r="H284" s="200" t="str">
        <f>+F284</f>
        <v>1.หจก.เอสเอ็ม</v>
      </c>
      <c r="I284" s="326">
        <f>+C284</f>
        <v>27450</v>
      </c>
      <c r="J284" s="326" t="s">
        <v>21</v>
      </c>
      <c r="K284" s="201" t="s">
        <v>3064</v>
      </c>
    </row>
    <row r="285" spans="1:11" s="126" customFormat="1" ht="21" customHeight="1" x14ac:dyDescent="0.55000000000000004">
      <c r="A285" s="202"/>
      <c r="B285" s="203" t="s">
        <v>3065</v>
      </c>
      <c r="C285" s="204"/>
      <c r="D285" s="205"/>
      <c r="E285" s="206" t="s">
        <v>24</v>
      </c>
      <c r="F285" s="203" t="s">
        <v>2210</v>
      </c>
      <c r="G285" s="207"/>
      <c r="H285" s="203" t="s">
        <v>2210</v>
      </c>
      <c r="I285" s="207"/>
      <c r="J285" s="206" t="s">
        <v>25</v>
      </c>
      <c r="K285" s="352" t="s">
        <v>2962</v>
      </c>
    </row>
    <row r="286" spans="1:11" s="126" customFormat="1" ht="21" customHeight="1" x14ac:dyDescent="0.55000000000000004">
      <c r="A286" s="202"/>
      <c r="B286" s="203"/>
      <c r="C286" s="204"/>
      <c r="D286" s="205"/>
      <c r="E286" s="206"/>
      <c r="F286" s="203"/>
      <c r="G286" s="207"/>
      <c r="H286" s="203"/>
      <c r="I286" s="207"/>
      <c r="J286" s="206" t="s">
        <v>27</v>
      </c>
      <c r="K286" s="209"/>
    </row>
    <row r="287" spans="1:11" s="126" customFormat="1" ht="21" customHeight="1" x14ac:dyDescent="0.55000000000000004">
      <c r="A287" s="202"/>
      <c r="B287" s="210"/>
      <c r="C287" s="204"/>
      <c r="D287" s="205"/>
      <c r="E287" s="206"/>
      <c r="F287" s="203"/>
      <c r="G287" s="207"/>
      <c r="H287" s="203"/>
      <c r="I287" s="207"/>
      <c r="J287" s="206" t="s">
        <v>28</v>
      </c>
      <c r="K287" s="211"/>
    </row>
    <row r="288" spans="1:11" s="126" customFormat="1" ht="21" customHeight="1" x14ac:dyDescent="0.55000000000000004">
      <c r="A288" s="202"/>
      <c r="B288" s="210"/>
      <c r="C288" s="204"/>
      <c r="D288" s="205"/>
      <c r="E288" s="206"/>
      <c r="F288" s="203"/>
      <c r="G288" s="207"/>
      <c r="H288" s="203"/>
      <c r="I288" s="207"/>
      <c r="J288" s="206"/>
      <c r="K288" s="211"/>
    </row>
    <row r="289" spans="1:11" s="126" customFormat="1" ht="21" customHeight="1" x14ac:dyDescent="0.55000000000000004">
      <c r="A289" s="202">
        <v>61</v>
      </c>
      <c r="B289" s="212" t="s">
        <v>3066</v>
      </c>
      <c r="C289" s="213">
        <v>18000</v>
      </c>
      <c r="D289" s="214">
        <f>+C289</f>
        <v>18000</v>
      </c>
      <c r="E289" s="215" t="s">
        <v>19</v>
      </c>
      <c r="F289" s="216" t="s">
        <v>1733</v>
      </c>
      <c r="G289" s="213">
        <f>+C289</f>
        <v>18000</v>
      </c>
      <c r="H289" s="216" t="str">
        <f>+F289</f>
        <v>1.ร้านหนุ่มสาวอาภรณ์</v>
      </c>
      <c r="I289" s="213">
        <f>+C289</f>
        <v>18000</v>
      </c>
      <c r="J289" s="215" t="s">
        <v>31</v>
      </c>
      <c r="K289" s="221" t="s">
        <v>3067</v>
      </c>
    </row>
    <row r="290" spans="1:11" s="126" customFormat="1" ht="21" customHeight="1" x14ac:dyDescent="0.55000000000000004">
      <c r="A290" s="202"/>
      <c r="B290" s="203" t="s">
        <v>3068</v>
      </c>
      <c r="C290" s="213"/>
      <c r="D290" s="214"/>
      <c r="E290" s="215" t="s">
        <v>24</v>
      </c>
      <c r="F290" s="216"/>
      <c r="G290" s="213"/>
      <c r="H290" s="216"/>
      <c r="I290" s="213"/>
      <c r="J290" s="215"/>
      <c r="K290" s="352" t="s">
        <v>3069</v>
      </c>
    </row>
    <row r="291" spans="1:11" s="126" customFormat="1" ht="21" customHeight="1" x14ac:dyDescent="0.55000000000000004">
      <c r="A291" s="202"/>
      <c r="B291" s="203" t="s">
        <v>3070</v>
      </c>
      <c r="C291" s="204"/>
      <c r="D291" s="219"/>
      <c r="E291" s="206"/>
      <c r="F291" s="203"/>
      <c r="G291" s="204"/>
      <c r="H291" s="203"/>
      <c r="I291" s="204"/>
      <c r="J291" s="206"/>
      <c r="K291" s="209"/>
    </row>
    <row r="292" spans="1:11" s="126" customFormat="1" ht="21" customHeight="1" x14ac:dyDescent="0.55000000000000004">
      <c r="A292" s="202"/>
      <c r="B292" s="212" t="s">
        <v>3071</v>
      </c>
      <c r="C292" s="204"/>
      <c r="D292" s="219"/>
      <c r="E292" s="206"/>
      <c r="F292" s="203"/>
      <c r="G292" s="204"/>
      <c r="H292" s="203"/>
      <c r="I292" s="204"/>
      <c r="J292" s="206"/>
      <c r="K292" s="221"/>
    </row>
    <row r="293" spans="1:11" s="126" customFormat="1" ht="21" customHeight="1" x14ac:dyDescent="0.55000000000000004">
      <c r="A293" s="202"/>
      <c r="B293" s="203"/>
      <c r="C293" s="204"/>
      <c r="D293" s="219"/>
      <c r="E293" s="206"/>
      <c r="F293" s="203"/>
      <c r="G293" s="204"/>
      <c r="H293" s="203"/>
      <c r="I293" s="204"/>
      <c r="J293" s="206"/>
      <c r="K293" s="352"/>
    </row>
    <row r="294" spans="1:11" s="126" customFormat="1" ht="21" customHeight="1" x14ac:dyDescent="0.55000000000000004">
      <c r="A294" s="202">
        <v>62</v>
      </c>
      <c r="B294" s="212" t="s">
        <v>3066</v>
      </c>
      <c r="C294" s="204">
        <v>30000</v>
      </c>
      <c r="D294" s="219">
        <f>+C294</f>
        <v>30000</v>
      </c>
      <c r="E294" s="206" t="s">
        <v>19</v>
      </c>
      <c r="F294" s="216" t="s">
        <v>1733</v>
      </c>
      <c r="G294" s="204">
        <f>+C294</f>
        <v>30000</v>
      </c>
      <c r="H294" s="203" t="str">
        <f>+F294</f>
        <v>1.ร้านหนุ่มสาวอาภรณ์</v>
      </c>
      <c r="I294" s="204">
        <f>+C294</f>
        <v>30000</v>
      </c>
      <c r="J294" s="206" t="s">
        <v>31</v>
      </c>
      <c r="K294" s="221" t="s">
        <v>3072</v>
      </c>
    </row>
    <row r="295" spans="1:11" s="126" customFormat="1" ht="21" customHeight="1" x14ac:dyDescent="0.55000000000000004">
      <c r="A295" s="202"/>
      <c r="B295" s="203" t="s">
        <v>3060</v>
      </c>
      <c r="C295" s="204"/>
      <c r="D295" s="219"/>
      <c r="E295" s="206" t="s">
        <v>24</v>
      </c>
      <c r="F295" s="203"/>
      <c r="G295" s="204"/>
      <c r="H295" s="203"/>
      <c r="I295" s="204"/>
      <c r="J295" s="206"/>
      <c r="K295" s="352" t="s">
        <v>3073</v>
      </c>
    </row>
    <row r="296" spans="1:11" s="126" customFormat="1" ht="21" customHeight="1" x14ac:dyDescent="0.55000000000000004">
      <c r="A296" s="202"/>
      <c r="B296" s="203" t="s">
        <v>3074</v>
      </c>
      <c r="C296" s="204"/>
      <c r="D296" s="219"/>
      <c r="E296" s="206"/>
      <c r="F296" s="203"/>
      <c r="G296" s="204"/>
      <c r="H296" s="203"/>
      <c r="I296" s="204"/>
      <c r="J296" s="206"/>
      <c r="K296" s="209"/>
    </row>
    <row r="297" spans="1:11" s="126" customFormat="1" ht="21" customHeight="1" x14ac:dyDescent="0.55000000000000004">
      <c r="A297" s="202"/>
      <c r="B297" s="203" t="s">
        <v>3075</v>
      </c>
      <c r="C297" s="204"/>
      <c r="D297" s="219"/>
      <c r="E297" s="206"/>
      <c r="F297" s="210"/>
      <c r="G297" s="204"/>
      <c r="H297" s="203"/>
      <c r="I297" s="204"/>
      <c r="J297" s="206"/>
      <c r="K297" s="209"/>
    </row>
    <row r="298" spans="1:11" s="126" customFormat="1" ht="21" customHeight="1" x14ac:dyDescent="0.55000000000000004">
      <c r="A298" s="202"/>
      <c r="B298" s="212"/>
      <c r="C298" s="302"/>
      <c r="D298" s="303"/>
      <c r="E298" s="206"/>
      <c r="F298" s="210"/>
      <c r="G298" s="302"/>
      <c r="H298" s="203"/>
      <c r="I298" s="302"/>
      <c r="J298" s="206"/>
      <c r="K298" s="221"/>
    </row>
    <row r="299" spans="1:11" s="126" customFormat="1" ht="21" customHeight="1" x14ac:dyDescent="0.55000000000000004">
      <c r="A299" s="202">
        <v>63</v>
      </c>
      <c r="B299" s="222" t="s">
        <v>3076</v>
      </c>
      <c r="C299" s="204">
        <v>4500</v>
      </c>
      <c r="D299" s="219">
        <f>+C299</f>
        <v>4500</v>
      </c>
      <c r="E299" s="206" t="s">
        <v>19</v>
      </c>
      <c r="F299" s="203" t="s">
        <v>3077</v>
      </c>
      <c r="G299" s="204">
        <f>+C299</f>
        <v>4500</v>
      </c>
      <c r="H299" s="203" t="str">
        <f>+F299</f>
        <v>1.บริษัท เพื่องฟ้าไดนาโม</v>
      </c>
      <c r="I299" s="204">
        <f>+C299</f>
        <v>4500</v>
      </c>
      <c r="J299" s="206" t="s">
        <v>31</v>
      </c>
      <c r="K299" s="221" t="s">
        <v>3078</v>
      </c>
    </row>
    <row r="300" spans="1:11" s="126" customFormat="1" ht="21" customHeight="1" x14ac:dyDescent="0.55000000000000004">
      <c r="A300" s="202"/>
      <c r="B300" s="203" t="s">
        <v>3079</v>
      </c>
      <c r="C300" s="204"/>
      <c r="D300" s="219"/>
      <c r="E300" s="206" t="s">
        <v>24</v>
      </c>
      <c r="F300" s="203" t="s">
        <v>1903</v>
      </c>
      <c r="G300" s="204"/>
      <c r="H300" s="203" t="s">
        <v>1903</v>
      </c>
      <c r="I300" s="204"/>
      <c r="J300" s="206"/>
      <c r="K300" s="352" t="s">
        <v>2912</v>
      </c>
    </row>
    <row r="301" spans="1:11" s="126" customFormat="1" ht="21" customHeight="1" x14ac:dyDescent="0.55000000000000004">
      <c r="A301" s="202"/>
      <c r="B301" s="203" t="s">
        <v>3080</v>
      </c>
      <c r="C301" s="210"/>
      <c r="D301" s="219"/>
      <c r="E301" s="206"/>
      <c r="F301" s="203"/>
      <c r="G301" s="204"/>
      <c r="H301" s="203"/>
      <c r="I301" s="204"/>
      <c r="J301" s="206"/>
      <c r="K301" s="208"/>
    </row>
    <row r="302" spans="1:11" s="126" customFormat="1" ht="21" customHeight="1" x14ac:dyDescent="0.55000000000000004">
      <c r="A302" s="223"/>
      <c r="B302" s="210"/>
      <c r="C302" s="210"/>
      <c r="D302" s="224"/>
      <c r="E302" s="225"/>
      <c r="F302" s="210"/>
      <c r="G302" s="226"/>
      <c r="H302" s="210"/>
      <c r="I302" s="226"/>
      <c r="J302" s="225"/>
      <c r="K302" s="220"/>
    </row>
    <row r="303" spans="1:11" s="126" customFormat="1" ht="21" customHeight="1" x14ac:dyDescent="0.55000000000000004">
      <c r="A303" s="242">
        <v>64</v>
      </c>
      <c r="B303" s="222" t="s">
        <v>3081</v>
      </c>
      <c r="C303" s="204">
        <v>33190</v>
      </c>
      <c r="D303" s="219">
        <f>+C303</f>
        <v>33190</v>
      </c>
      <c r="E303" s="206" t="s">
        <v>19</v>
      </c>
      <c r="F303" s="203" t="s">
        <v>3082</v>
      </c>
      <c r="G303" s="204">
        <f>+C303</f>
        <v>33190</v>
      </c>
      <c r="H303" s="203" t="str">
        <f>+F303</f>
        <v>1.ร้าน ธนพัฒน์</v>
      </c>
      <c r="I303" s="204">
        <f>+C303</f>
        <v>33190</v>
      </c>
      <c r="J303" s="206" t="s">
        <v>31</v>
      </c>
      <c r="K303" s="221" t="s">
        <v>3083</v>
      </c>
    </row>
    <row r="304" spans="1:11" s="126" customFormat="1" ht="21" customHeight="1" x14ac:dyDescent="0.55000000000000004">
      <c r="A304" s="242"/>
      <c r="B304" s="222"/>
      <c r="C304" s="204"/>
      <c r="D304" s="219"/>
      <c r="E304" s="206" t="s">
        <v>24</v>
      </c>
      <c r="F304" s="203"/>
      <c r="G304" s="204"/>
      <c r="H304" s="203"/>
      <c r="I304" s="204"/>
      <c r="J304" s="206"/>
      <c r="K304" s="352" t="s">
        <v>2912</v>
      </c>
    </row>
    <row r="305" spans="1:11" s="126" customFormat="1" ht="21" customHeight="1" x14ac:dyDescent="0.55000000000000004">
      <c r="A305" s="242"/>
      <c r="B305" s="203"/>
      <c r="C305" s="204"/>
      <c r="D305" s="219"/>
      <c r="E305" s="206"/>
      <c r="F305" s="203"/>
      <c r="G305" s="204"/>
      <c r="H305" s="203"/>
      <c r="I305" s="204"/>
      <c r="J305" s="206"/>
      <c r="K305" s="352"/>
    </row>
    <row r="306" spans="1:11" s="126" customFormat="1" ht="21" customHeight="1" x14ac:dyDescent="0.55000000000000004">
      <c r="A306" s="242">
        <v>65</v>
      </c>
      <c r="B306" s="203" t="s">
        <v>645</v>
      </c>
      <c r="C306" s="204">
        <v>75435</v>
      </c>
      <c r="D306" s="219">
        <f>+C306</f>
        <v>75435</v>
      </c>
      <c r="E306" s="206" t="s">
        <v>19</v>
      </c>
      <c r="F306" s="203" t="s">
        <v>3084</v>
      </c>
      <c r="G306" s="204">
        <f>+C306</f>
        <v>75435</v>
      </c>
      <c r="H306" s="203" t="str">
        <f>+F306</f>
        <v>1.บริษัท ชูชีพ สแตนเลส</v>
      </c>
      <c r="I306" s="204">
        <f>+C306</f>
        <v>75435</v>
      </c>
      <c r="J306" s="206" t="s">
        <v>31</v>
      </c>
      <c r="K306" s="221" t="s">
        <v>3085</v>
      </c>
    </row>
    <row r="307" spans="1:11" s="126" customFormat="1" ht="21" customHeight="1" x14ac:dyDescent="0.55000000000000004">
      <c r="A307" s="242"/>
      <c r="B307" s="203" t="s">
        <v>3086</v>
      </c>
      <c r="C307" s="204"/>
      <c r="D307" s="219"/>
      <c r="E307" s="206" t="s">
        <v>24</v>
      </c>
      <c r="F307" s="203" t="s">
        <v>1903</v>
      </c>
      <c r="G307" s="204"/>
      <c r="H307" s="203" t="s">
        <v>1903</v>
      </c>
      <c r="I307" s="204"/>
      <c r="J307" s="206"/>
      <c r="K307" s="352" t="s">
        <v>2912</v>
      </c>
    </row>
    <row r="308" spans="1:11" s="126" customFormat="1" ht="21" customHeight="1" x14ac:dyDescent="0.55000000000000004">
      <c r="A308" s="274"/>
      <c r="B308" s="228" t="s">
        <v>2398</v>
      </c>
      <c r="C308" s="355"/>
      <c r="D308" s="354"/>
      <c r="E308" s="230"/>
      <c r="F308" s="228"/>
      <c r="G308" s="355"/>
      <c r="H308" s="228"/>
      <c r="I308" s="355"/>
      <c r="J308" s="230"/>
      <c r="K308" s="363"/>
    </row>
    <row r="309" spans="1:11" s="126" customFormat="1" ht="21" customHeight="1" x14ac:dyDescent="0.2">
      <c r="A309" s="181" t="s">
        <v>3</v>
      </c>
      <c r="B309" s="416" t="s">
        <v>4</v>
      </c>
      <c r="C309" s="182" t="s">
        <v>5</v>
      </c>
      <c r="D309" s="419" t="s">
        <v>6</v>
      </c>
      <c r="E309" s="183" t="s">
        <v>7</v>
      </c>
      <c r="F309" s="422" t="s">
        <v>8</v>
      </c>
      <c r="G309" s="423"/>
      <c r="H309" s="424" t="s">
        <v>9</v>
      </c>
      <c r="I309" s="425"/>
      <c r="J309" s="184" t="s">
        <v>10</v>
      </c>
      <c r="K309" s="181" t="s">
        <v>11</v>
      </c>
    </row>
    <row r="310" spans="1:11" s="126" customFormat="1" ht="21" customHeight="1" x14ac:dyDescent="0.2">
      <c r="A310" s="185"/>
      <c r="B310" s="417"/>
      <c r="C310" s="186" t="s">
        <v>12</v>
      </c>
      <c r="D310" s="420"/>
      <c r="E310" s="187" t="s">
        <v>12</v>
      </c>
      <c r="F310" s="426" t="s">
        <v>13</v>
      </c>
      <c r="G310" s="427"/>
      <c r="H310" s="428" t="s">
        <v>14</v>
      </c>
      <c r="I310" s="429"/>
      <c r="J310" s="188" t="s">
        <v>15</v>
      </c>
      <c r="K310" s="185" t="s">
        <v>16</v>
      </c>
    </row>
    <row r="311" spans="1:11" s="126" customFormat="1" ht="21" customHeight="1" x14ac:dyDescent="0.2">
      <c r="A311" s="189"/>
      <c r="B311" s="418"/>
      <c r="C311" s="190"/>
      <c r="D311" s="421"/>
      <c r="E311" s="191"/>
      <c r="F311" s="192"/>
      <c r="G311" s="193"/>
      <c r="H311" s="192"/>
      <c r="I311" s="194"/>
      <c r="J311" s="194"/>
      <c r="K311" s="189" t="s">
        <v>17</v>
      </c>
    </row>
    <row r="312" spans="1:11" s="126" customFormat="1" ht="21" customHeight="1" x14ac:dyDescent="0.55000000000000004">
      <c r="A312" s="374">
        <v>66</v>
      </c>
      <c r="B312" s="344" t="s">
        <v>3087</v>
      </c>
      <c r="C312" s="326">
        <v>79650</v>
      </c>
      <c r="D312" s="351">
        <f>+C312</f>
        <v>79650</v>
      </c>
      <c r="E312" s="199" t="s">
        <v>19</v>
      </c>
      <c r="F312" s="200" t="s">
        <v>112</v>
      </c>
      <c r="G312" s="326">
        <f>+C312</f>
        <v>79650</v>
      </c>
      <c r="H312" s="200" t="str">
        <f>+F312</f>
        <v>1.หจก.เอสเอ็ม</v>
      </c>
      <c r="I312" s="326">
        <f>+C312</f>
        <v>79650</v>
      </c>
      <c r="J312" s="326" t="s">
        <v>21</v>
      </c>
      <c r="K312" s="201" t="s">
        <v>3088</v>
      </c>
    </row>
    <row r="313" spans="1:11" s="126" customFormat="1" ht="21" customHeight="1" x14ac:dyDescent="0.55000000000000004">
      <c r="A313" s="316"/>
      <c r="B313" s="210" t="s">
        <v>3089</v>
      </c>
      <c r="C313" s="204"/>
      <c r="D313" s="205"/>
      <c r="E313" s="206" t="s">
        <v>24</v>
      </c>
      <c r="F313" s="203" t="s">
        <v>2210</v>
      </c>
      <c r="G313" s="207"/>
      <c r="H313" s="203" t="s">
        <v>2210</v>
      </c>
      <c r="I313" s="207"/>
      <c r="J313" s="206" t="s">
        <v>25</v>
      </c>
      <c r="K313" s="352" t="s">
        <v>2912</v>
      </c>
    </row>
    <row r="314" spans="1:11" s="126" customFormat="1" ht="21" customHeight="1" x14ac:dyDescent="0.55000000000000004">
      <c r="A314" s="316"/>
      <c r="B314" s="210"/>
      <c r="C314" s="204"/>
      <c r="D314" s="205"/>
      <c r="E314" s="206"/>
      <c r="F314" s="203"/>
      <c r="G314" s="207"/>
      <c r="H314" s="203"/>
      <c r="I314" s="207"/>
      <c r="J314" s="206" t="s">
        <v>27</v>
      </c>
      <c r="K314" s="209"/>
    </row>
    <row r="315" spans="1:11" s="126" customFormat="1" ht="21" customHeight="1" x14ac:dyDescent="0.55000000000000004">
      <c r="A315" s="316"/>
      <c r="B315" s="210"/>
      <c r="C315" s="204"/>
      <c r="D315" s="205"/>
      <c r="E315" s="206"/>
      <c r="F315" s="203"/>
      <c r="G315" s="207"/>
      <c r="H315" s="203"/>
      <c r="I315" s="207"/>
      <c r="J315" s="206" t="s">
        <v>28</v>
      </c>
      <c r="K315" s="211"/>
    </row>
    <row r="316" spans="1:11" s="126" customFormat="1" ht="21" customHeight="1" x14ac:dyDescent="0.55000000000000004">
      <c r="A316" s="316"/>
      <c r="B316" s="210"/>
      <c r="C316" s="302"/>
      <c r="D316" s="308"/>
      <c r="E316" s="206"/>
      <c r="F316" s="203"/>
      <c r="G316" s="309"/>
      <c r="H316" s="203"/>
      <c r="I316" s="309"/>
      <c r="J316" s="206"/>
      <c r="K316" s="211"/>
    </row>
    <row r="317" spans="1:11" s="126" customFormat="1" ht="21" customHeight="1" x14ac:dyDescent="0.55000000000000004">
      <c r="A317" s="316">
        <v>67</v>
      </c>
      <c r="B317" s="212" t="s">
        <v>637</v>
      </c>
      <c r="C317" s="204">
        <v>179011</v>
      </c>
      <c r="D317" s="219">
        <f>+C317</f>
        <v>179011</v>
      </c>
      <c r="E317" s="206" t="s">
        <v>19</v>
      </c>
      <c r="F317" s="203" t="s">
        <v>3090</v>
      </c>
      <c r="G317" s="204">
        <f>+C317</f>
        <v>179011</v>
      </c>
      <c r="H317" s="203" t="str">
        <f>+F317</f>
        <v>1.ร้านตั้งใจ</v>
      </c>
      <c r="I317" s="204">
        <f>+C317</f>
        <v>179011</v>
      </c>
      <c r="J317" s="206" t="s">
        <v>31</v>
      </c>
      <c r="K317" s="221" t="s">
        <v>3091</v>
      </c>
    </row>
    <row r="318" spans="1:11" s="126" customFormat="1" ht="21" customHeight="1" x14ac:dyDescent="0.55000000000000004">
      <c r="A318" s="316"/>
      <c r="B318" s="203" t="s">
        <v>3092</v>
      </c>
      <c r="C318" s="204"/>
      <c r="D318" s="219"/>
      <c r="E318" s="206" t="s">
        <v>24</v>
      </c>
      <c r="F318" s="203"/>
      <c r="G318" s="204"/>
      <c r="H318" s="203"/>
      <c r="I318" s="204"/>
      <c r="J318" s="206"/>
      <c r="K318" s="352" t="s">
        <v>2916</v>
      </c>
    </row>
    <row r="319" spans="1:11" s="126" customFormat="1" ht="21" customHeight="1" x14ac:dyDescent="0.55000000000000004">
      <c r="A319" s="316"/>
      <c r="B319" s="210"/>
      <c r="C319" s="302"/>
      <c r="D319" s="303"/>
      <c r="E319" s="206"/>
      <c r="F319" s="203"/>
      <c r="G319" s="302"/>
      <c r="H319" s="203"/>
      <c r="I319" s="302"/>
      <c r="J319" s="206"/>
      <c r="K319" s="352"/>
    </row>
    <row r="320" spans="1:11" s="126" customFormat="1" ht="21" customHeight="1" x14ac:dyDescent="0.55000000000000004">
      <c r="A320" s="316">
        <v>68</v>
      </c>
      <c r="B320" s="210" t="s">
        <v>3093</v>
      </c>
      <c r="C320" s="204">
        <v>74100</v>
      </c>
      <c r="D320" s="219">
        <f>+C320</f>
        <v>74100</v>
      </c>
      <c r="E320" s="206" t="s">
        <v>19</v>
      </c>
      <c r="F320" s="216" t="s">
        <v>112</v>
      </c>
      <c r="G320" s="204">
        <f>+C320</f>
        <v>74100</v>
      </c>
      <c r="H320" s="203" t="str">
        <f>+F320</f>
        <v>1.หจก.เอสเอ็ม</v>
      </c>
      <c r="I320" s="204">
        <f>+C320</f>
        <v>74100</v>
      </c>
      <c r="J320" s="206" t="s">
        <v>31</v>
      </c>
      <c r="K320" s="221" t="s">
        <v>3094</v>
      </c>
    </row>
    <row r="321" spans="1:11" s="126" customFormat="1" ht="21" customHeight="1" x14ac:dyDescent="0.55000000000000004">
      <c r="A321" s="316"/>
      <c r="B321" s="210" t="s">
        <v>1030</v>
      </c>
      <c r="C321" s="204"/>
      <c r="D321" s="219"/>
      <c r="E321" s="206" t="s">
        <v>24</v>
      </c>
      <c r="F321" s="203" t="s">
        <v>2210</v>
      </c>
      <c r="G321" s="204"/>
      <c r="H321" s="203" t="s">
        <v>2210</v>
      </c>
      <c r="I321" s="204"/>
      <c r="J321" s="206"/>
      <c r="K321" s="352" t="s">
        <v>3095</v>
      </c>
    </row>
    <row r="322" spans="1:11" s="126" customFormat="1" ht="21" customHeight="1" x14ac:dyDescent="0.55000000000000004">
      <c r="A322" s="316"/>
      <c r="B322" s="210"/>
      <c r="C322" s="204"/>
      <c r="D322" s="219"/>
      <c r="E322" s="206"/>
      <c r="F322" s="203"/>
      <c r="G322" s="204"/>
      <c r="H322" s="203"/>
      <c r="I322" s="204"/>
      <c r="J322" s="206"/>
      <c r="K322" s="209"/>
    </row>
    <row r="323" spans="1:11" s="126" customFormat="1" ht="21" customHeight="1" x14ac:dyDescent="0.55000000000000004">
      <c r="A323" s="316">
        <v>69</v>
      </c>
      <c r="B323" s="210" t="s">
        <v>3096</v>
      </c>
      <c r="C323" s="204">
        <v>7332.15</v>
      </c>
      <c r="D323" s="219">
        <f>+C323</f>
        <v>7332.15</v>
      </c>
      <c r="E323" s="206" t="s">
        <v>19</v>
      </c>
      <c r="F323" s="203" t="s">
        <v>3097</v>
      </c>
      <c r="G323" s="204">
        <f>+C323</f>
        <v>7332.15</v>
      </c>
      <c r="H323" s="203" t="str">
        <f>+F323</f>
        <v xml:space="preserve">1.บริษัท กริช ออโต้ </v>
      </c>
      <c r="I323" s="204">
        <f>+C323</f>
        <v>7332.15</v>
      </c>
      <c r="J323" s="206" t="s">
        <v>31</v>
      </c>
      <c r="K323" s="221" t="s">
        <v>3098</v>
      </c>
    </row>
    <row r="324" spans="1:11" s="126" customFormat="1" ht="21" customHeight="1" x14ac:dyDescent="0.55000000000000004">
      <c r="A324" s="316"/>
      <c r="B324" s="210" t="s">
        <v>2591</v>
      </c>
      <c r="C324" s="204"/>
      <c r="D324" s="219"/>
      <c r="E324" s="206" t="s">
        <v>24</v>
      </c>
      <c r="F324" s="203" t="s">
        <v>1677</v>
      </c>
      <c r="G324" s="204"/>
      <c r="H324" s="203" t="s">
        <v>1677</v>
      </c>
      <c r="I324" s="204"/>
      <c r="J324" s="206"/>
      <c r="K324" s="352" t="s">
        <v>2929</v>
      </c>
    </row>
    <row r="325" spans="1:11" s="126" customFormat="1" ht="21" customHeight="1" x14ac:dyDescent="0.55000000000000004">
      <c r="A325" s="316"/>
      <c r="B325" s="210"/>
      <c r="C325" s="210"/>
      <c r="D325" s="362"/>
      <c r="E325" s="225"/>
      <c r="F325" s="210"/>
      <c r="G325" s="317"/>
      <c r="H325" s="210"/>
      <c r="I325" s="317"/>
      <c r="J325" s="225"/>
      <c r="K325" s="220"/>
    </row>
    <row r="326" spans="1:11" s="126" customFormat="1" ht="21" customHeight="1" x14ac:dyDescent="0.55000000000000004">
      <c r="A326" s="316">
        <v>70</v>
      </c>
      <c r="B326" s="210" t="s">
        <v>3099</v>
      </c>
      <c r="C326" s="204">
        <v>69000</v>
      </c>
      <c r="D326" s="219">
        <f>+C326</f>
        <v>69000</v>
      </c>
      <c r="E326" s="206" t="s">
        <v>19</v>
      </c>
      <c r="F326" s="203" t="s">
        <v>3100</v>
      </c>
      <c r="G326" s="204">
        <f>+C326</f>
        <v>69000</v>
      </c>
      <c r="H326" s="203" t="str">
        <f>+F326</f>
        <v xml:space="preserve">1.บริษัท สยามเซ็นเตอร์ </v>
      </c>
      <c r="I326" s="204">
        <f>+C326</f>
        <v>69000</v>
      </c>
      <c r="J326" s="206" t="s">
        <v>31</v>
      </c>
      <c r="K326" s="221" t="s">
        <v>3101</v>
      </c>
    </row>
    <row r="327" spans="1:11" s="126" customFormat="1" ht="21" customHeight="1" x14ac:dyDescent="0.55000000000000004">
      <c r="A327" s="316"/>
      <c r="B327" s="210" t="s">
        <v>3102</v>
      </c>
      <c r="C327" s="204"/>
      <c r="D327" s="219"/>
      <c r="E327" s="206" t="s">
        <v>24</v>
      </c>
      <c r="F327" s="203" t="s">
        <v>615</v>
      </c>
      <c r="G327" s="204"/>
      <c r="H327" s="203" t="s">
        <v>615</v>
      </c>
      <c r="I327" s="204"/>
      <c r="J327" s="206"/>
      <c r="K327" s="352" t="s">
        <v>2997</v>
      </c>
    </row>
    <row r="328" spans="1:11" s="126" customFormat="1" ht="21" customHeight="1" x14ac:dyDescent="0.55000000000000004">
      <c r="A328" s="316"/>
      <c r="B328" s="210"/>
      <c r="C328" s="204"/>
      <c r="D328" s="219"/>
      <c r="E328" s="206"/>
      <c r="F328" s="203"/>
      <c r="G328" s="204"/>
      <c r="H328" s="203"/>
      <c r="I328" s="204"/>
      <c r="J328" s="206"/>
      <c r="K328" s="352"/>
    </row>
    <row r="329" spans="1:11" s="126" customFormat="1" ht="21" customHeight="1" x14ac:dyDescent="0.55000000000000004">
      <c r="A329" s="316">
        <v>71</v>
      </c>
      <c r="B329" s="210" t="s">
        <v>3099</v>
      </c>
      <c r="C329" s="204">
        <v>23000</v>
      </c>
      <c r="D329" s="219">
        <f>+C329</f>
        <v>23000</v>
      </c>
      <c r="E329" s="206" t="s">
        <v>19</v>
      </c>
      <c r="F329" s="203" t="s">
        <v>3100</v>
      </c>
      <c r="G329" s="204">
        <f>+C329</f>
        <v>23000</v>
      </c>
      <c r="H329" s="203" t="str">
        <f>+F329</f>
        <v xml:space="preserve">1.บริษัท สยามเซ็นเตอร์ </v>
      </c>
      <c r="I329" s="204">
        <f>+C329</f>
        <v>23000</v>
      </c>
      <c r="J329" s="206" t="s">
        <v>31</v>
      </c>
      <c r="K329" s="221" t="s">
        <v>3103</v>
      </c>
    </row>
    <row r="330" spans="1:11" s="126" customFormat="1" ht="21" customHeight="1" x14ac:dyDescent="0.55000000000000004">
      <c r="A330" s="316"/>
      <c r="B330" s="210" t="s">
        <v>3104</v>
      </c>
      <c r="C330" s="204"/>
      <c r="D330" s="219"/>
      <c r="E330" s="206" t="s">
        <v>24</v>
      </c>
      <c r="F330" s="203" t="s">
        <v>615</v>
      </c>
      <c r="G330" s="204"/>
      <c r="H330" s="203" t="s">
        <v>615</v>
      </c>
      <c r="I330" s="204"/>
      <c r="J330" s="206"/>
      <c r="K330" s="352" t="s">
        <v>2997</v>
      </c>
    </row>
    <row r="331" spans="1:11" s="126" customFormat="1" ht="21" customHeight="1" x14ac:dyDescent="0.55000000000000004">
      <c r="A331" s="316"/>
      <c r="B331" s="210"/>
      <c r="C331" s="226"/>
      <c r="D331" s="224"/>
      <c r="E331" s="225"/>
      <c r="F331" s="210"/>
      <c r="G331" s="226"/>
      <c r="H331" s="210"/>
      <c r="I331" s="226"/>
      <c r="J331" s="225"/>
      <c r="K331" s="359"/>
    </row>
    <row r="332" spans="1:11" s="126" customFormat="1" ht="21" customHeight="1" x14ac:dyDescent="0.55000000000000004">
      <c r="A332" s="316">
        <v>72</v>
      </c>
      <c r="B332" s="210" t="s">
        <v>3105</v>
      </c>
      <c r="C332" s="204">
        <v>22150</v>
      </c>
      <c r="D332" s="219">
        <f>+C332</f>
        <v>22150</v>
      </c>
      <c r="E332" s="206" t="s">
        <v>19</v>
      </c>
      <c r="F332" s="216" t="s">
        <v>112</v>
      </c>
      <c r="G332" s="204">
        <f>+C332</f>
        <v>22150</v>
      </c>
      <c r="H332" s="203" t="str">
        <f>+F332</f>
        <v>1.หจก.เอสเอ็ม</v>
      </c>
      <c r="I332" s="204">
        <f>+C332</f>
        <v>22150</v>
      </c>
      <c r="J332" s="206" t="s">
        <v>31</v>
      </c>
      <c r="K332" s="221" t="s">
        <v>3106</v>
      </c>
    </row>
    <row r="333" spans="1:11" s="126" customFormat="1" ht="21" customHeight="1" x14ac:dyDescent="0.55000000000000004">
      <c r="A333" s="316"/>
      <c r="B333" s="210"/>
      <c r="C333" s="204"/>
      <c r="D333" s="219"/>
      <c r="E333" s="206" t="s">
        <v>24</v>
      </c>
      <c r="F333" s="203" t="s">
        <v>2210</v>
      </c>
      <c r="G333" s="204"/>
      <c r="H333" s="203" t="s">
        <v>2210</v>
      </c>
      <c r="I333" s="204"/>
      <c r="J333" s="206"/>
      <c r="K333" s="352" t="s">
        <v>2997</v>
      </c>
    </row>
    <row r="334" spans="1:11" s="126" customFormat="1" ht="21" customHeight="1" x14ac:dyDescent="0.55000000000000004">
      <c r="A334" s="316"/>
      <c r="B334" s="210"/>
      <c r="C334" s="226"/>
      <c r="D334" s="224"/>
      <c r="E334" s="225"/>
      <c r="F334" s="210"/>
      <c r="G334" s="226"/>
      <c r="H334" s="210"/>
      <c r="I334" s="226"/>
      <c r="J334" s="225"/>
      <c r="K334" s="359"/>
    </row>
    <row r="335" spans="1:11" s="126" customFormat="1" ht="21" customHeight="1" x14ac:dyDescent="0.55000000000000004">
      <c r="A335" s="316">
        <v>73</v>
      </c>
      <c r="B335" s="210" t="s">
        <v>3107</v>
      </c>
      <c r="C335" s="204">
        <v>60900</v>
      </c>
      <c r="D335" s="219">
        <f>+C335</f>
        <v>60900</v>
      </c>
      <c r="E335" s="206" t="s">
        <v>19</v>
      </c>
      <c r="F335" s="216" t="s">
        <v>112</v>
      </c>
      <c r="G335" s="204">
        <f>+C335</f>
        <v>60900</v>
      </c>
      <c r="H335" s="203" t="str">
        <f>+F335</f>
        <v>1.หจก.เอสเอ็ม</v>
      </c>
      <c r="I335" s="204">
        <f>+C335</f>
        <v>60900</v>
      </c>
      <c r="J335" s="206" t="s">
        <v>31</v>
      </c>
      <c r="K335" s="221" t="s">
        <v>3108</v>
      </c>
    </row>
    <row r="336" spans="1:11" s="126" customFormat="1" ht="21" customHeight="1" x14ac:dyDescent="0.55000000000000004">
      <c r="A336" s="274"/>
      <c r="B336" s="228"/>
      <c r="C336" s="355"/>
      <c r="D336" s="354"/>
      <c r="E336" s="230" t="s">
        <v>24</v>
      </c>
      <c r="F336" s="228" t="s">
        <v>2210</v>
      </c>
      <c r="G336" s="355"/>
      <c r="H336" s="228" t="s">
        <v>2210</v>
      </c>
      <c r="I336" s="355"/>
      <c r="J336" s="230"/>
      <c r="K336" s="363" t="s">
        <v>2997</v>
      </c>
    </row>
    <row r="337" spans="1:11" s="126" customFormat="1" ht="21" customHeight="1" x14ac:dyDescent="0.2">
      <c r="A337" s="181" t="s">
        <v>3</v>
      </c>
      <c r="B337" s="416" t="s">
        <v>4</v>
      </c>
      <c r="C337" s="182" t="s">
        <v>5</v>
      </c>
      <c r="D337" s="419" t="s">
        <v>6</v>
      </c>
      <c r="E337" s="183" t="s">
        <v>7</v>
      </c>
      <c r="F337" s="422" t="s">
        <v>8</v>
      </c>
      <c r="G337" s="423"/>
      <c r="H337" s="424" t="s">
        <v>9</v>
      </c>
      <c r="I337" s="425"/>
      <c r="J337" s="184" t="s">
        <v>10</v>
      </c>
      <c r="K337" s="181" t="s">
        <v>11</v>
      </c>
    </row>
    <row r="338" spans="1:11" s="126" customFormat="1" ht="21" customHeight="1" x14ac:dyDescent="0.2">
      <c r="A338" s="185"/>
      <c r="B338" s="417"/>
      <c r="C338" s="186" t="s">
        <v>12</v>
      </c>
      <c r="D338" s="420"/>
      <c r="E338" s="187" t="s">
        <v>12</v>
      </c>
      <c r="F338" s="426" t="s">
        <v>13</v>
      </c>
      <c r="G338" s="427"/>
      <c r="H338" s="428" t="s">
        <v>14</v>
      </c>
      <c r="I338" s="429"/>
      <c r="J338" s="188" t="s">
        <v>15</v>
      </c>
      <c r="K338" s="185" t="s">
        <v>16</v>
      </c>
    </row>
    <row r="339" spans="1:11" s="126" customFormat="1" ht="21" customHeight="1" x14ac:dyDescent="0.2">
      <c r="A339" s="189"/>
      <c r="B339" s="418"/>
      <c r="C339" s="190"/>
      <c r="D339" s="421"/>
      <c r="E339" s="191"/>
      <c r="F339" s="192"/>
      <c r="G339" s="193"/>
      <c r="H339" s="192"/>
      <c r="I339" s="194"/>
      <c r="J339" s="194"/>
      <c r="K339" s="189" t="s">
        <v>17</v>
      </c>
    </row>
    <row r="340" spans="1:11" s="126" customFormat="1" ht="21" customHeight="1" x14ac:dyDescent="0.55000000000000004">
      <c r="A340" s="195">
        <v>74</v>
      </c>
      <c r="B340" s="212" t="s">
        <v>697</v>
      </c>
      <c r="C340" s="326">
        <v>500000</v>
      </c>
      <c r="D340" s="351">
        <v>416890.93</v>
      </c>
      <c r="E340" s="199" t="s">
        <v>19</v>
      </c>
      <c r="F340" s="200" t="s">
        <v>2777</v>
      </c>
      <c r="G340" s="326">
        <v>416800</v>
      </c>
      <c r="H340" s="200" t="str">
        <f>+F340</f>
        <v>1.หจก.ภัสสร</v>
      </c>
      <c r="I340" s="326">
        <v>416800</v>
      </c>
      <c r="J340" s="326" t="s">
        <v>21</v>
      </c>
      <c r="K340" s="201" t="s">
        <v>3109</v>
      </c>
    </row>
    <row r="341" spans="1:11" s="126" customFormat="1" ht="21" customHeight="1" x14ac:dyDescent="0.55000000000000004">
      <c r="A341" s="202"/>
      <c r="B341" s="203" t="s">
        <v>700</v>
      </c>
      <c r="C341" s="204"/>
      <c r="D341" s="205"/>
      <c r="E341" s="206" t="s">
        <v>24</v>
      </c>
      <c r="F341" s="203" t="s">
        <v>3110</v>
      </c>
      <c r="G341" s="207"/>
      <c r="H341" s="203" t="s">
        <v>3110</v>
      </c>
      <c r="I341" s="207"/>
      <c r="J341" s="206" t="s">
        <v>25</v>
      </c>
      <c r="K341" s="352" t="s">
        <v>2843</v>
      </c>
    </row>
    <row r="342" spans="1:11" s="126" customFormat="1" ht="21" customHeight="1" x14ac:dyDescent="0.55000000000000004">
      <c r="A342" s="202"/>
      <c r="B342" s="203" t="s">
        <v>3111</v>
      </c>
      <c r="C342" s="204"/>
      <c r="D342" s="205"/>
      <c r="E342" s="206"/>
      <c r="F342" s="203"/>
      <c r="G342" s="207"/>
      <c r="H342" s="203"/>
      <c r="I342" s="207"/>
      <c r="J342" s="206" t="s">
        <v>27</v>
      </c>
      <c r="K342" s="209"/>
    </row>
    <row r="343" spans="1:11" s="126" customFormat="1" ht="21" customHeight="1" x14ac:dyDescent="0.55000000000000004">
      <c r="A343" s="202"/>
      <c r="B343" s="210" t="s">
        <v>3112</v>
      </c>
      <c r="C343" s="204"/>
      <c r="D343" s="205"/>
      <c r="E343" s="206"/>
      <c r="F343" s="203"/>
      <c r="G343" s="207"/>
      <c r="H343" s="203"/>
      <c r="I343" s="207"/>
      <c r="J343" s="206" t="s">
        <v>28</v>
      </c>
      <c r="K343" s="211"/>
    </row>
    <row r="344" spans="1:11" s="126" customFormat="1" ht="21" customHeight="1" x14ac:dyDescent="0.55000000000000004">
      <c r="A344" s="202"/>
      <c r="B344" s="210" t="s">
        <v>2706</v>
      </c>
      <c r="C344" s="204"/>
      <c r="D344" s="205"/>
      <c r="E344" s="206"/>
      <c r="F344" s="203"/>
      <c r="G344" s="207"/>
      <c r="H344" s="203"/>
      <c r="I344" s="207"/>
      <c r="J344" s="206"/>
      <c r="K344" s="211"/>
    </row>
    <row r="345" spans="1:11" s="126" customFormat="1" ht="21" customHeight="1" x14ac:dyDescent="0.55000000000000004">
      <c r="A345" s="202"/>
      <c r="B345" s="210"/>
      <c r="C345" s="204"/>
      <c r="D345" s="205"/>
      <c r="E345" s="206"/>
      <c r="F345" s="210"/>
      <c r="G345" s="207"/>
      <c r="H345" s="203"/>
      <c r="I345" s="207"/>
      <c r="J345" s="206"/>
      <c r="K345" s="211"/>
    </row>
    <row r="346" spans="1:11" s="126" customFormat="1" ht="21" customHeight="1" x14ac:dyDescent="0.55000000000000004">
      <c r="A346" s="202">
        <v>75</v>
      </c>
      <c r="B346" s="212" t="s">
        <v>697</v>
      </c>
      <c r="C346" s="213">
        <v>500000</v>
      </c>
      <c r="D346" s="214">
        <v>440924.38</v>
      </c>
      <c r="E346" s="215" t="s">
        <v>19</v>
      </c>
      <c r="F346" s="203" t="s">
        <v>2777</v>
      </c>
      <c r="G346" s="213">
        <v>440900</v>
      </c>
      <c r="H346" s="216" t="str">
        <f>+F346</f>
        <v>1.หจก.ภัสสร</v>
      </c>
      <c r="I346" s="213">
        <v>440900</v>
      </c>
      <c r="J346" s="215" t="s">
        <v>31</v>
      </c>
      <c r="K346" s="221" t="s">
        <v>3113</v>
      </c>
    </row>
    <row r="347" spans="1:11" s="126" customFormat="1" ht="21" customHeight="1" x14ac:dyDescent="0.55000000000000004">
      <c r="A347" s="202"/>
      <c r="B347" s="203" t="s">
        <v>700</v>
      </c>
      <c r="C347" s="213"/>
      <c r="D347" s="214"/>
      <c r="E347" s="215" t="s">
        <v>24</v>
      </c>
      <c r="F347" s="203" t="s">
        <v>3110</v>
      </c>
      <c r="G347" s="213"/>
      <c r="H347" s="203" t="s">
        <v>3110</v>
      </c>
      <c r="I347" s="213"/>
      <c r="J347" s="215"/>
      <c r="K347" s="352" t="s">
        <v>2843</v>
      </c>
    </row>
    <row r="348" spans="1:11" s="126" customFormat="1" ht="21" customHeight="1" x14ac:dyDescent="0.55000000000000004">
      <c r="A348" s="202"/>
      <c r="B348" s="203" t="s">
        <v>3114</v>
      </c>
      <c r="C348" s="213"/>
      <c r="D348" s="214"/>
      <c r="E348" s="215"/>
      <c r="F348" s="216"/>
      <c r="G348" s="213"/>
      <c r="H348" s="216"/>
      <c r="I348" s="213"/>
      <c r="J348" s="215"/>
      <c r="K348" s="352"/>
    </row>
    <row r="349" spans="1:11" s="126" customFormat="1" ht="21" customHeight="1" x14ac:dyDescent="0.55000000000000004">
      <c r="A349" s="202"/>
      <c r="B349" s="203" t="s">
        <v>3115</v>
      </c>
      <c r="C349" s="213"/>
      <c r="D349" s="214"/>
      <c r="E349" s="215"/>
      <c r="F349" s="216"/>
      <c r="G349" s="213"/>
      <c r="H349" s="216"/>
      <c r="I349" s="213"/>
      <c r="J349" s="215"/>
      <c r="K349" s="352"/>
    </row>
    <row r="350" spans="1:11" s="126" customFormat="1" ht="21" customHeight="1" x14ac:dyDescent="0.55000000000000004">
      <c r="A350" s="202"/>
      <c r="B350" s="203" t="s">
        <v>3116</v>
      </c>
      <c r="C350" s="213"/>
      <c r="D350" s="214"/>
      <c r="E350" s="215"/>
      <c r="F350" s="216"/>
      <c r="G350" s="213"/>
      <c r="H350" s="216"/>
      <c r="I350" s="213"/>
      <c r="J350" s="215"/>
      <c r="K350" s="352"/>
    </row>
    <row r="351" spans="1:11" s="126" customFormat="1" ht="21" customHeight="1" x14ac:dyDescent="0.55000000000000004">
      <c r="A351" s="202"/>
      <c r="B351" s="203"/>
      <c r="C351" s="204"/>
      <c r="D351" s="219"/>
      <c r="E351" s="206"/>
      <c r="F351" s="203"/>
      <c r="G351" s="204"/>
      <c r="H351" s="203"/>
      <c r="I351" s="204"/>
      <c r="J351" s="206"/>
      <c r="K351" s="209"/>
    </row>
    <row r="352" spans="1:11" s="126" customFormat="1" ht="21" customHeight="1" x14ac:dyDescent="0.55000000000000004">
      <c r="A352" s="202">
        <v>76</v>
      </c>
      <c r="B352" s="212" t="s">
        <v>697</v>
      </c>
      <c r="C352" s="204">
        <v>500000</v>
      </c>
      <c r="D352" s="219">
        <v>435313.32</v>
      </c>
      <c r="E352" s="206" t="s">
        <v>19</v>
      </c>
      <c r="F352" s="203" t="s">
        <v>2777</v>
      </c>
      <c r="G352" s="204">
        <v>435300</v>
      </c>
      <c r="H352" s="203" t="str">
        <f>+F352</f>
        <v>1.หจก.ภัสสร</v>
      </c>
      <c r="I352" s="204">
        <v>435300</v>
      </c>
      <c r="J352" s="206" t="s">
        <v>31</v>
      </c>
      <c r="K352" s="221" t="s">
        <v>3117</v>
      </c>
    </row>
    <row r="353" spans="1:11" s="126" customFormat="1" ht="21" customHeight="1" x14ac:dyDescent="0.55000000000000004">
      <c r="A353" s="202"/>
      <c r="B353" s="203" t="s">
        <v>700</v>
      </c>
      <c r="C353" s="204"/>
      <c r="D353" s="219"/>
      <c r="E353" s="206" t="s">
        <v>24</v>
      </c>
      <c r="F353" s="203" t="s">
        <v>3110</v>
      </c>
      <c r="G353" s="204"/>
      <c r="H353" s="203" t="s">
        <v>3110</v>
      </c>
      <c r="I353" s="204"/>
      <c r="J353" s="206"/>
      <c r="K353" s="352" t="s">
        <v>2843</v>
      </c>
    </row>
    <row r="354" spans="1:11" s="126" customFormat="1" ht="21" customHeight="1" x14ac:dyDescent="0.55000000000000004">
      <c r="A354" s="202"/>
      <c r="B354" s="203" t="s">
        <v>3118</v>
      </c>
      <c r="C354" s="204"/>
      <c r="D354" s="219"/>
      <c r="E354" s="206"/>
      <c r="F354" s="203"/>
      <c r="G354" s="204"/>
      <c r="H354" s="203"/>
      <c r="I354" s="204"/>
      <c r="J354" s="206"/>
      <c r="K354" s="209"/>
    </row>
    <row r="355" spans="1:11" s="126" customFormat="1" ht="21" customHeight="1" x14ac:dyDescent="0.55000000000000004">
      <c r="A355" s="202"/>
      <c r="B355" s="203" t="s">
        <v>3119</v>
      </c>
      <c r="C355" s="204"/>
      <c r="D355" s="219"/>
      <c r="E355" s="206"/>
      <c r="F355" s="203"/>
      <c r="G355" s="204"/>
      <c r="H355" s="203"/>
      <c r="I355" s="204"/>
      <c r="J355" s="206"/>
      <c r="K355" s="209"/>
    </row>
    <row r="356" spans="1:11" s="126" customFormat="1" ht="21" customHeight="1" x14ac:dyDescent="0.55000000000000004">
      <c r="A356" s="202"/>
      <c r="B356" s="203" t="s">
        <v>3120</v>
      </c>
      <c r="C356" s="204"/>
      <c r="D356" s="219"/>
      <c r="E356" s="206"/>
      <c r="F356" s="203"/>
      <c r="G356" s="204"/>
      <c r="H356" s="203"/>
      <c r="I356" s="204"/>
      <c r="J356" s="206"/>
      <c r="K356" s="209"/>
    </row>
    <row r="357" spans="1:11" s="126" customFormat="1" ht="21" customHeight="1" x14ac:dyDescent="0.55000000000000004">
      <c r="A357" s="202"/>
      <c r="B357" s="203" t="s">
        <v>2702</v>
      </c>
      <c r="C357" s="204"/>
      <c r="D357" s="219"/>
      <c r="E357" s="206"/>
      <c r="F357" s="203"/>
      <c r="G357" s="204"/>
      <c r="H357" s="203"/>
      <c r="I357" s="204"/>
      <c r="J357" s="206"/>
      <c r="K357" s="208"/>
    </row>
    <row r="358" spans="1:11" s="126" customFormat="1" ht="21" customHeight="1" x14ac:dyDescent="0.55000000000000004">
      <c r="A358" s="202"/>
      <c r="B358" s="203"/>
      <c r="C358" s="204"/>
      <c r="D358" s="219"/>
      <c r="E358" s="206"/>
      <c r="F358" s="203"/>
      <c r="G358" s="204"/>
      <c r="H358" s="203"/>
      <c r="I358" s="204"/>
      <c r="J358" s="206"/>
      <c r="K358" s="208"/>
    </row>
    <row r="359" spans="1:11" s="126" customFormat="1" ht="21" customHeight="1" x14ac:dyDescent="0.55000000000000004">
      <c r="A359" s="202">
        <v>77</v>
      </c>
      <c r="B359" s="212" t="s">
        <v>697</v>
      </c>
      <c r="C359" s="204">
        <v>500000</v>
      </c>
      <c r="D359" s="219">
        <v>413918.05</v>
      </c>
      <c r="E359" s="206" t="s">
        <v>19</v>
      </c>
      <c r="F359" s="203" t="s">
        <v>2777</v>
      </c>
      <c r="G359" s="204">
        <v>413900</v>
      </c>
      <c r="H359" s="203" t="str">
        <f>+F359</f>
        <v>1.หจก.ภัสสร</v>
      </c>
      <c r="I359" s="204">
        <v>413900</v>
      </c>
      <c r="J359" s="206" t="s">
        <v>31</v>
      </c>
      <c r="K359" s="221" t="s">
        <v>3121</v>
      </c>
    </row>
    <row r="360" spans="1:11" s="126" customFormat="1" ht="21" customHeight="1" x14ac:dyDescent="0.55000000000000004">
      <c r="A360" s="202"/>
      <c r="B360" s="203" t="s">
        <v>700</v>
      </c>
      <c r="C360" s="204"/>
      <c r="D360" s="219"/>
      <c r="E360" s="206" t="s">
        <v>24</v>
      </c>
      <c r="F360" s="203" t="s">
        <v>3110</v>
      </c>
      <c r="G360" s="204"/>
      <c r="H360" s="203" t="s">
        <v>3110</v>
      </c>
      <c r="I360" s="204"/>
      <c r="J360" s="206"/>
      <c r="K360" s="352" t="s">
        <v>2843</v>
      </c>
    </row>
    <row r="361" spans="1:11" s="126" customFormat="1" ht="21" customHeight="1" x14ac:dyDescent="0.55000000000000004">
      <c r="A361" s="202"/>
      <c r="B361" s="203" t="s">
        <v>3122</v>
      </c>
      <c r="C361" s="204"/>
      <c r="D361" s="219"/>
      <c r="E361" s="206"/>
      <c r="F361" s="203"/>
      <c r="G361" s="204"/>
      <c r="H361" s="203"/>
      <c r="I361" s="204"/>
      <c r="J361" s="206"/>
      <c r="K361" s="209"/>
    </row>
    <row r="362" spans="1:11" s="126" customFormat="1" ht="21" customHeight="1" x14ac:dyDescent="0.55000000000000004">
      <c r="A362" s="202"/>
      <c r="B362" s="212" t="s">
        <v>3123</v>
      </c>
      <c r="C362" s="204"/>
      <c r="D362" s="219"/>
      <c r="E362" s="206"/>
      <c r="F362" s="210"/>
      <c r="G362" s="204"/>
      <c r="H362" s="203"/>
      <c r="I362" s="204"/>
      <c r="J362" s="206"/>
      <c r="K362" s="221"/>
    </row>
    <row r="363" spans="1:11" s="126" customFormat="1" ht="21" customHeight="1" x14ac:dyDescent="0.55000000000000004">
      <c r="A363" s="243"/>
      <c r="B363" s="250" t="s">
        <v>3124</v>
      </c>
      <c r="C363" s="245"/>
      <c r="D363" s="245"/>
      <c r="E363" s="246"/>
      <c r="F363" s="244"/>
      <c r="G363" s="245"/>
      <c r="H363" s="244"/>
      <c r="I363" s="245"/>
      <c r="J363" s="246"/>
      <c r="K363" s="247"/>
    </row>
    <row r="364" spans="1:11" s="126" customFormat="1" ht="21" customHeight="1" x14ac:dyDescent="0.55000000000000004">
      <c r="A364" s="251"/>
      <c r="B364" s="228" t="s">
        <v>2702</v>
      </c>
      <c r="C364" s="253"/>
      <c r="D364" s="253"/>
      <c r="E364" s="255"/>
      <c r="F364" s="252"/>
      <c r="G364" s="253"/>
      <c r="H364" s="252"/>
      <c r="I364" s="253"/>
      <c r="J364" s="255"/>
      <c r="K364" s="373"/>
    </row>
    <row r="365" spans="1:11" s="126" customFormat="1" ht="21" customHeight="1" x14ac:dyDescent="0.2">
      <c r="A365" s="181" t="s">
        <v>3</v>
      </c>
      <c r="B365" s="416" t="s">
        <v>4</v>
      </c>
      <c r="C365" s="182" t="s">
        <v>5</v>
      </c>
      <c r="D365" s="419" t="s">
        <v>6</v>
      </c>
      <c r="E365" s="183" t="s">
        <v>7</v>
      </c>
      <c r="F365" s="422" t="s">
        <v>8</v>
      </c>
      <c r="G365" s="423"/>
      <c r="H365" s="424" t="s">
        <v>9</v>
      </c>
      <c r="I365" s="425"/>
      <c r="J365" s="184" t="s">
        <v>10</v>
      </c>
      <c r="K365" s="181" t="s">
        <v>11</v>
      </c>
    </row>
    <row r="366" spans="1:11" s="126" customFormat="1" ht="21" customHeight="1" x14ac:dyDescent="0.2">
      <c r="A366" s="185"/>
      <c r="B366" s="417"/>
      <c r="C366" s="186" t="s">
        <v>12</v>
      </c>
      <c r="D366" s="420"/>
      <c r="E366" s="187" t="s">
        <v>12</v>
      </c>
      <c r="F366" s="426" t="s">
        <v>13</v>
      </c>
      <c r="G366" s="427"/>
      <c r="H366" s="428" t="s">
        <v>14</v>
      </c>
      <c r="I366" s="429"/>
      <c r="J366" s="188" t="s">
        <v>15</v>
      </c>
      <c r="K366" s="185" t="s">
        <v>16</v>
      </c>
    </row>
    <row r="367" spans="1:11" s="126" customFormat="1" ht="21" customHeight="1" x14ac:dyDescent="0.2">
      <c r="A367" s="189"/>
      <c r="B367" s="418"/>
      <c r="C367" s="190"/>
      <c r="D367" s="421"/>
      <c r="E367" s="191"/>
      <c r="F367" s="192"/>
      <c r="G367" s="193"/>
      <c r="H367" s="192"/>
      <c r="I367" s="194"/>
      <c r="J367" s="194"/>
      <c r="K367" s="189" t="s">
        <v>17</v>
      </c>
    </row>
    <row r="368" spans="1:11" s="126" customFormat="1" ht="21" customHeight="1" x14ac:dyDescent="0.55000000000000004">
      <c r="A368" s="195">
        <v>78</v>
      </c>
      <c r="B368" s="212" t="s">
        <v>697</v>
      </c>
      <c r="C368" s="197">
        <v>500000</v>
      </c>
      <c r="D368" s="198">
        <v>493460.23</v>
      </c>
      <c r="E368" s="199" t="s">
        <v>19</v>
      </c>
      <c r="F368" s="203" t="s">
        <v>2777</v>
      </c>
      <c r="G368" s="197">
        <v>493400</v>
      </c>
      <c r="H368" s="200" t="str">
        <f>+F368</f>
        <v>1.หจก.ภัสสร</v>
      </c>
      <c r="I368" s="197">
        <v>493400</v>
      </c>
      <c r="J368" s="197" t="s">
        <v>21</v>
      </c>
      <c r="K368" s="201" t="s">
        <v>3125</v>
      </c>
    </row>
    <row r="369" spans="1:11" s="126" customFormat="1" ht="21" customHeight="1" x14ac:dyDescent="0.55000000000000004">
      <c r="A369" s="202"/>
      <c r="B369" s="203" t="s">
        <v>700</v>
      </c>
      <c r="C369" s="204"/>
      <c r="D369" s="205"/>
      <c r="E369" s="206" t="s">
        <v>24</v>
      </c>
      <c r="F369" s="203" t="s">
        <v>3110</v>
      </c>
      <c r="G369" s="207"/>
      <c r="H369" s="203" t="s">
        <v>3110</v>
      </c>
      <c r="I369" s="207"/>
      <c r="J369" s="206" t="s">
        <v>25</v>
      </c>
      <c r="K369" s="352" t="s">
        <v>2843</v>
      </c>
    </row>
    <row r="370" spans="1:11" s="126" customFormat="1" ht="21" customHeight="1" x14ac:dyDescent="0.55000000000000004">
      <c r="A370" s="202"/>
      <c r="B370" s="203" t="s">
        <v>3126</v>
      </c>
      <c r="C370" s="204"/>
      <c r="D370" s="205"/>
      <c r="E370" s="206"/>
      <c r="F370" s="203"/>
      <c r="G370" s="207"/>
      <c r="H370" s="203"/>
      <c r="I370" s="207"/>
      <c r="J370" s="206" t="s">
        <v>27</v>
      </c>
      <c r="K370" s="209"/>
    </row>
    <row r="371" spans="1:11" s="126" customFormat="1" ht="21" customHeight="1" x14ac:dyDescent="0.55000000000000004">
      <c r="A371" s="202"/>
      <c r="B371" s="210" t="s">
        <v>3127</v>
      </c>
      <c r="C371" s="204"/>
      <c r="D371" s="205"/>
      <c r="E371" s="206"/>
      <c r="F371" s="203"/>
      <c r="G371" s="207"/>
      <c r="H371" s="203"/>
      <c r="I371" s="207"/>
      <c r="J371" s="206" t="s">
        <v>28</v>
      </c>
      <c r="K371" s="211"/>
    </row>
    <row r="372" spans="1:11" s="126" customFormat="1" ht="21" customHeight="1" x14ac:dyDescent="0.55000000000000004">
      <c r="A372" s="202"/>
      <c r="B372" s="210" t="s">
        <v>2809</v>
      </c>
      <c r="C372" s="204"/>
      <c r="D372" s="205"/>
      <c r="E372" s="206"/>
      <c r="F372" s="203"/>
      <c r="G372" s="207"/>
      <c r="H372" s="203"/>
      <c r="I372" s="207"/>
      <c r="J372" s="206"/>
      <c r="K372" s="211"/>
    </row>
    <row r="373" spans="1:11" s="126" customFormat="1" ht="21" customHeight="1" x14ac:dyDescent="0.55000000000000004">
      <c r="A373" s="202"/>
      <c r="B373" s="210"/>
      <c r="C373" s="204"/>
      <c r="D373" s="205"/>
      <c r="E373" s="206"/>
      <c r="F373" s="203"/>
      <c r="G373" s="207"/>
      <c r="H373" s="203"/>
      <c r="I373" s="207"/>
      <c r="J373" s="206"/>
      <c r="K373" s="211"/>
    </row>
    <row r="374" spans="1:11" s="126" customFormat="1" ht="21" customHeight="1" x14ac:dyDescent="0.55000000000000004">
      <c r="A374" s="202"/>
      <c r="B374" s="210"/>
      <c r="C374" s="204"/>
      <c r="D374" s="205"/>
      <c r="E374" s="206"/>
      <c r="F374" s="203"/>
      <c r="G374" s="207"/>
      <c r="H374" s="203"/>
      <c r="I374" s="207"/>
      <c r="J374" s="206"/>
      <c r="K374" s="211"/>
    </row>
    <row r="375" spans="1:11" s="126" customFormat="1" ht="21" customHeight="1" x14ac:dyDescent="0.55000000000000004">
      <c r="A375" s="202">
        <v>79</v>
      </c>
      <c r="B375" s="212" t="s">
        <v>697</v>
      </c>
      <c r="C375" s="213">
        <v>469000</v>
      </c>
      <c r="D375" s="214">
        <f>+C375</f>
        <v>469000</v>
      </c>
      <c r="E375" s="215" t="s">
        <v>19</v>
      </c>
      <c r="F375" s="203" t="s">
        <v>2777</v>
      </c>
      <c r="G375" s="213">
        <f>+C375</f>
        <v>469000</v>
      </c>
      <c r="H375" s="216" t="str">
        <f>+F375</f>
        <v>1.หจก.ภัสสร</v>
      </c>
      <c r="I375" s="213">
        <f>+C375</f>
        <v>469000</v>
      </c>
      <c r="J375" s="215" t="s">
        <v>31</v>
      </c>
      <c r="K375" s="221" t="s">
        <v>3128</v>
      </c>
    </row>
    <row r="376" spans="1:11" s="126" customFormat="1" ht="21" customHeight="1" x14ac:dyDescent="0.55000000000000004">
      <c r="A376" s="202"/>
      <c r="B376" s="203" t="s">
        <v>700</v>
      </c>
      <c r="C376" s="213"/>
      <c r="D376" s="214"/>
      <c r="E376" s="215" t="s">
        <v>24</v>
      </c>
      <c r="F376" s="203" t="s">
        <v>3110</v>
      </c>
      <c r="G376" s="213"/>
      <c r="H376" s="203" t="s">
        <v>3110</v>
      </c>
      <c r="I376" s="213"/>
      <c r="J376" s="215"/>
      <c r="K376" s="352" t="s">
        <v>2843</v>
      </c>
    </row>
    <row r="377" spans="1:11" s="126" customFormat="1" ht="21" customHeight="1" x14ac:dyDescent="0.55000000000000004">
      <c r="A377" s="202"/>
      <c r="B377" s="203" t="s">
        <v>3129</v>
      </c>
      <c r="C377" s="213"/>
      <c r="D377" s="214"/>
      <c r="E377" s="215"/>
      <c r="F377" s="216"/>
      <c r="G377" s="213"/>
      <c r="H377" s="216"/>
      <c r="I377" s="213"/>
      <c r="J377" s="215"/>
      <c r="K377" s="352"/>
    </row>
    <row r="378" spans="1:11" s="126" customFormat="1" ht="21" customHeight="1" x14ac:dyDescent="0.55000000000000004">
      <c r="A378" s="202"/>
      <c r="B378" s="203" t="s">
        <v>3130</v>
      </c>
      <c r="C378" s="213"/>
      <c r="D378" s="214"/>
      <c r="E378" s="215"/>
      <c r="F378" s="216"/>
      <c r="G378" s="213"/>
      <c r="H378" s="216"/>
      <c r="I378" s="213"/>
      <c r="J378" s="215"/>
      <c r="K378" s="352"/>
    </row>
    <row r="379" spans="1:11" s="126" customFormat="1" ht="21" customHeight="1" x14ac:dyDescent="0.55000000000000004">
      <c r="A379" s="202"/>
      <c r="B379" s="203" t="s">
        <v>3131</v>
      </c>
      <c r="C379" s="204"/>
      <c r="D379" s="219"/>
      <c r="E379" s="206"/>
      <c r="F379" s="203"/>
      <c r="G379" s="204"/>
      <c r="H379" s="203"/>
      <c r="I379" s="204"/>
      <c r="J379" s="206"/>
      <c r="K379" s="209"/>
    </row>
    <row r="380" spans="1:11" s="126" customFormat="1" ht="21" customHeight="1" x14ac:dyDescent="0.55000000000000004">
      <c r="A380" s="202"/>
      <c r="B380" s="212" t="s">
        <v>2702</v>
      </c>
      <c r="C380" s="204"/>
      <c r="D380" s="219"/>
      <c r="E380" s="206"/>
      <c r="F380" s="203"/>
      <c r="G380" s="204"/>
      <c r="H380" s="203"/>
      <c r="I380" s="204"/>
      <c r="J380" s="206"/>
      <c r="K380" s="209"/>
    </row>
    <row r="381" spans="1:11" s="126" customFormat="1" ht="21" customHeight="1" x14ac:dyDescent="0.55000000000000004">
      <c r="A381" s="202"/>
      <c r="B381" s="212"/>
      <c r="C381" s="204"/>
      <c r="D381" s="219"/>
      <c r="E381" s="206"/>
      <c r="F381" s="203"/>
      <c r="G381" s="204"/>
      <c r="H381" s="203"/>
      <c r="I381" s="204"/>
      <c r="J381" s="206"/>
      <c r="K381" s="209"/>
    </row>
    <row r="382" spans="1:11" s="126" customFormat="1" ht="21" customHeight="1" x14ac:dyDescent="0.55000000000000004">
      <c r="A382" s="202"/>
      <c r="B382" s="212"/>
      <c r="C382" s="204"/>
      <c r="D382" s="219"/>
      <c r="E382" s="206"/>
      <c r="F382" s="203"/>
      <c r="G382" s="204"/>
      <c r="H382" s="203"/>
      <c r="I382" s="204"/>
      <c r="J382" s="206"/>
      <c r="K382" s="209"/>
    </row>
    <row r="383" spans="1:11" s="126" customFormat="1" ht="21" customHeight="1" x14ac:dyDescent="0.55000000000000004">
      <c r="A383" s="202">
        <v>80</v>
      </c>
      <c r="B383" s="212" t="s">
        <v>697</v>
      </c>
      <c r="C383" s="204">
        <v>500000</v>
      </c>
      <c r="D383" s="219">
        <v>4552204</v>
      </c>
      <c r="E383" s="206" t="s">
        <v>19</v>
      </c>
      <c r="F383" s="203" t="s">
        <v>2777</v>
      </c>
      <c r="G383" s="204">
        <v>435500</v>
      </c>
      <c r="H383" s="203" t="str">
        <f>+F383</f>
        <v>1.หจก.ภัสสร</v>
      </c>
      <c r="I383" s="204">
        <v>435500</v>
      </c>
      <c r="J383" s="206" t="s">
        <v>31</v>
      </c>
      <c r="K383" s="221" t="s">
        <v>3132</v>
      </c>
    </row>
    <row r="384" spans="1:11" s="126" customFormat="1" ht="21" customHeight="1" x14ac:dyDescent="0.55000000000000004">
      <c r="A384" s="202"/>
      <c r="B384" s="203" t="s">
        <v>700</v>
      </c>
      <c r="C384" s="204"/>
      <c r="D384" s="219"/>
      <c r="E384" s="206" t="s">
        <v>24</v>
      </c>
      <c r="F384" s="203" t="s">
        <v>3110</v>
      </c>
      <c r="G384" s="204"/>
      <c r="H384" s="203" t="s">
        <v>3110</v>
      </c>
      <c r="I384" s="204"/>
      <c r="J384" s="206"/>
      <c r="K384" s="352" t="s">
        <v>2843</v>
      </c>
    </row>
    <row r="385" spans="1:11" s="126" customFormat="1" ht="21" customHeight="1" x14ac:dyDescent="0.55000000000000004">
      <c r="A385" s="202"/>
      <c r="B385" s="203" t="s">
        <v>3118</v>
      </c>
      <c r="C385" s="204"/>
      <c r="D385" s="219"/>
      <c r="E385" s="206"/>
      <c r="F385" s="203"/>
      <c r="G385" s="204"/>
      <c r="H385" s="203"/>
      <c r="I385" s="204"/>
      <c r="J385" s="206"/>
      <c r="K385" s="209"/>
    </row>
    <row r="386" spans="1:11" s="152" customFormat="1" ht="21" customHeight="1" x14ac:dyDescent="0.55000000000000004">
      <c r="A386" s="202"/>
      <c r="B386" s="203" t="s">
        <v>3133</v>
      </c>
      <c r="C386" s="204"/>
      <c r="D386" s="219"/>
      <c r="E386" s="206"/>
      <c r="F386" s="203"/>
      <c r="G386" s="204"/>
      <c r="H386" s="203"/>
      <c r="I386" s="204"/>
      <c r="J386" s="206"/>
      <c r="K386" s="209"/>
    </row>
    <row r="387" spans="1:11" s="152" customFormat="1" ht="21" customHeight="1" x14ac:dyDescent="0.55000000000000004">
      <c r="A387" s="202"/>
      <c r="B387" s="203" t="s">
        <v>3134</v>
      </c>
      <c r="C387" s="204"/>
      <c r="D387" s="219"/>
      <c r="E387" s="206"/>
      <c r="F387" s="203"/>
      <c r="G387" s="204"/>
      <c r="H387" s="203"/>
      <c r="I387" s="204"/>
      <c r="J387" s="206"/>
      <c r="K387" s="209"/>
    </row>
    <row r="388" spans="1:11" s="152" customFormat="1" ht="21" customHeight="1" x14ac:dyDescent="0.55000000000000004">
      <c r="A388" s="202"/>
      <c r="B388" s="203" t="s">
        <v>2702</v>
      </c>
      <c r="C388" s="204"/>
      <c r="D388" s="219"/>
      <c r="E388" s="206"/>
      <c r="F388" s="203"/>
      <c r="G388" s="204"/>
      <c r="H388" s="203"/>
      <c r="I388" s="204"/>
      <c r="J388" s="206"/>
      <c r="K388" s="208"/>
    </row>
    <row r="389" spans="1:11" s="152" customFormat="1" ht="21" customHeight="1" x14ac:dyDescent="0.55000000000000004">
      <c r="A389" s="202"/>
      <c r="B389" s="203"/>
      <c r="C389" s="204"/>
      <c r="D389" s="219"/>
      <c r="E389" s="206"/>
      <c r="F389" s="203"/>
      <c r="G389" s="204"/>
      <c r="H389" s="203"/>
      <c r="I389" s="204"/>
      <c r="J389" s="206"/>
      <c r="K389" s="208"/>
    </row>
    <row r="390" spans="1:11" s="152" customFormat="1" ht="21" customHeight="1" x14ac:dyDescent="0.55000000000000004">
      <c r="A390" s="202"/>
      <c r="B390" s="212"/>
      <c r="C390" s="204"/>
      <c r="D390" s="219"/>
      <c r="E390" s="206"/>
      <c r="F390" s="203"/>
      <c r="G390" s="204"/>
      <c r="H390" s="203"/>
      <c r="I390" s="204"/>
      <c r="J390" s="206"/>
      <c r="K390" s="221"/>
    </row>
    <row r="391" spans="1:11" s="126" customFormat="1" ht="21" customHeight="1" x14ac:dyDescent="0.55000000000000004">
      <c r="A391" s="223"/>
      <c r="B391" s="210"/>
      <c r="C391" s="226"/>
      <c r="D391" s="224"/>
      <c r="E391" s="225"/>
      <c r="F391" s="210"/>
      <c r="G391" s="226"/>
      <c r="H391" s="210"/>
      <c r="I391" s="226"/>
      <c r="J391" s="225"/>
      <c r="K391" s="359"/>
    </row>
    <row r="392" spans="1:11" s="126" customFormat="1" ht="21" customHeight="1" x14ac:dyDescent="0.55000000000000004">
      <c r="A392" s="227"/>
      <c r="B392" s="228"/>
      <c r="C392" s="231"/>
      <c r="D392" s="229"/>
      <c r="E392" s="230"/>
      <c r="F392" s="228"/>
      <c r="G392" s="231"/>
      <c r="H392" s="228"/>
      <c r="I392" s="231"/>
      <c r="J392" s="230"/>
      <c r="K392" s="363"/>
    </row>
    <row r="393" spans="1:11" s="126" customFormat="1" ht="21" customHeight="1" x14ac:dyDescent="0.2">
      <c r="A393" s="181" t="s">
        <v>3</v>
      </c>
      <c r="B393" s="416" t="s">
        <v>4</v>
      </c>
      <c r="C393" s="182" t="s">
        <v>5</v>
      </c>
      <c r="D393" s="419" t="s">
        <v>6</v>
      </c>
      <c r="E393" s="183" t="s">
        <v>7</v>
      </c>
      <c r="F393" s="422" t="s">
        <v>8</v>
      </c>
      <c r="G393" s="423"/>
      <c r="H393" s="424" t="s">
        <v>9</v>
      </c>
      <c r="I393" s="425"/>
      <c r="J393" s="184" t="s">
        <v>10</v>
      </c>
      <c r="K393" s="181" t="s">
        <v>11</v>
      </c>
    </row>
    <row r="394" spans="1:11" s="126" customFormat="1" ht="21" customHeight="1" x14ac:dyDescent="0.2">
      <c r="A394" s="185"/>
      <c r="B394" s="417"/>
      <c r="C394" s="186" t="s">
        <v>12</v>
      </c>
      <c r="D394" s="420"/>
      <c r="E394" s="187" t="s">
        <v>12</v>
      </c>
      <c r="F394" s="426" t="s">
        <v>13</v>
      </c>
      <c r="G394" s="427"/>
      <c r="H394" s="428" t="s">
        <v>14</v>
      </c>
      <c r="I394" s="429"/>
      <c r="J394" s="188" t="s">
        <v>15</v>
      </c>
      <c r="K394" s="185" t="s">
        <v>16</v>
      </c>
    </row>
    <row r="395" spans="1:11" s="126" customFormat="1" ht="21" customHeight="1" x14ac:dyDescent="0.2">
      <c r="A395" s="189"/>
      <c r="B395" s="418"/>
      <c r="C395" s="190"/>
      <c r="D395" s="421"/>
      <c r="E395" s="191"/>
      <c r="F395" s="192"/>
      <c r="G395" s="193"/>
      <c r="H395" s="192"/>
      <c r="I395" s="194"/>
      <c r="J395" s="194"/>
      <c r="K395" s="189" t="s">
        <v>17</v>
      </c>
    </row>
    <row r="396" spans="1:11" s="126" customFormat="1" ht="21" customHeight="1" x14ac:dyDescent="0.55000000000000004">
      <c r="A396" s="195">
        <v>81</v>
      </c>
      <c r="B396" s="212" t="s">
        <v>697</v>
      </c>
      <c r="C396" s="197">
        <v>500000</v>
      </c>
      <c r="D396" s="198">
        <v>419755.07</v>
      </c>
      <c r="E396" s="199" t="s">
        <v>19</v>
      </c>
      <c r="F396" s="203" t="s">
        <v>2777</v>
      </c>
      <c r="G396" s="197">
        <v>419700</v>
      </c>
      <c r="H396" s="200" t="str">
        <f>+F396</f>
        <v>1.หจก.ภัสสร</v>
      </c>
      <c r="I396" s="197">
        <v>419700</v>
      </c>
      <c r="J396" s="197" t="s">
        <v>21</v>
      </c>
      <c r="K396" s="201" t="s">
        <v>2953</v>
      </c>
    </row>
    <row r="397" spans="1:11" s="126" customFormat="1" ht="21" customHeight="1" x14ac:dyDescent="0.55000000000000004">
      <c r="A397" s="202"/>
      <c r="B397" s="203" t="s">
        <v>700</v>
      </c>
      <c r="C397" s="204"/>
      <c r="D397" s="205"/>
      <c r="E397" s="206" t="s">
        <v>24</v>
      </c>
      <c r="F397" s="203" t="s">
        <v>3110</v>
      </c>
      <c r="G397" s="207"/>
      <c r="H397" s="203" t="s">
        <v>3110</v>
      </c>
      <c r="I397" s="207"/>
      <c r="J397" s="206" t="s">
        <v>25</v>
      </c>
      <c r="K397" s="352" t="s">
        <v>2843</v>
      </c>
    </row>
    <row r="398" spans="1:11" s="126" customFormat="1" ht="21" customHeight="1" x14ac:dyDescent="0.55000000000000004">
      <c r="A398" s="202"/>
      <c r="B398" s="203" t="s">
        <v>3135</v>
      </c>
      <c r="C398" s="204"/>
      <c r="D398" s="205"/>
      <c r="E398" s="206"/>
      <c r="F398" s="203"/>
      <c r="G398" s="207"/>
      <c r="H398" s="203"/>
      <c r="I398" s="207"/>
      <c r="J398" s="206" t="s">
        <v>27</v>
      </c>
      <c r="K398" s="209"/>
    </row>
    <row r="399" spans="1:11" s="126" customFormat="1" ht="21" customHeight="1" x14ac:dyDescent="0.55000000000000004">
      <c r="A399" s="202"/>
      <c r="B399" s="210" t="s">
        <v>3136</v>
      </c>
      <c r="C399" s="204"/>
      <c r="D399" s="205"/>
      <c r="E399" s="206"/>
      <c r="F399" s="203"/>
      <c r="G399" s="207"/>
      <c r="H399" s="203"/>
      <c r="I399" s="207"/>
      <c r="J399" s="206" t="s">
        <v>28</v>
      </c>
      <c r="K399" s="211"/>
    </row>
    <row r="400" spans="1:11" s="126" customFormat="1" ht="21" customHeight="1" x14ac:dyDescent="0.55000000000000004">
      <c r="A400" s="202"/>
      <c r="B400" s="210" t="s">
        <v>3137</v>
      </c>
      <c r="C400" s="204"/>
      <c r="D400" s="205"/>
      <c r="E400" s="206"/>
      <c r="F400" s="203"/>
      <c r="G400" s="207"/>
      <c r="H400" s="203"/>
      <c r="I400" s="207"/>
      <c r="J400" s="206"/>
      <c r="K400" s="211"/>
    </row>
    <row r="401" spans="1:11" s="126" customFormat="1" ht="21" customHeight="1" x14ac:dyDescent="0.55000000000000004">
      <c r="A401" s="202"/>
      <c r="B401" s="212" t="s">
        <v>3138</v>
      </c>
      <c r="C401" s="213"/>
      <c r="D401" s="214"/>
      <c r="E401" s="215"/>
      <c r="F401" s="216"/>
      <c r="G401" s="213"/>
      <c r="H401" s="216"/>
      <c r="I401" s="213"/>
      <c r="J401" s="215"/>
      <c r="K401" s="221"/>
    </row>
    <row r="402" spans="1:11" s="126" customFormat="1" ht="21" customHeight="1" x14ac:dyDescent="0.55000000000000004">
      <c r="A402" s="202"/>
      <c r="B402" s="203"/>
      <c r="C402" s="213"/>
      <c r="D402" s="214"/>
      <c r="E402" s="215"/>
      <c r="F402" s="216"/>
      <c r="G402" s="213"/>
      <c r="H402" s="216"/>
      <c r="I402" s="213"/>
      <c r="J402" s="215"/>
      <c r="K402" s="352"/>
    </row>
    <row r="403" spans="1:11" s="126" customFormat="1" ht="21" customHeight="1" x14ac:dyDescent="0.55000000000000004">
      <c r="A403" s="202">
        <v>82</v>
      </c>
      <c r="B403" s="212" t="s">
        <v>3139</v>
      </c>
      <c r="C403" s="204">
        <v>1517000</v>
      </c>
      <c r="D403" s="219">
        <v>1522822.28</v>
      </c>
      <c r="E403" s="206" t="s">
        <v>2426</v>
      </c>
      <c r="F403" s="203" t="s">
        <v>1607</v>
      </c>
      <c r="G403" s="204">
        <v>1499000</v>
      </c>
      <c r="H403" s="203" t="str">
        <f>+F403</f>
        <v>1.หจก.ส.เสนาการโยธา</v>
      </c>
      <c r="I403" s="204">
        <v>1499000</v>
      </c>
      <c r="J403" s="206" t="s">
        <v>31</v>
      </c>
      <c r="K403" s="221" t="s">
        <v>2960</v>
      </c>
    </row>
    <row r="404" spans="1:11" s="152" customFormat="1" ht="21" customHeight="1" x14ac:dyDescent="0.55000000000000004">
      <c r="A404" s="202"/>
      <c r="B404" s="203" t="s">
        <v>3140</v>
      </c>
      <c r="C404" s="204"/>
      <c r="D404" s="219"/>
      <c r="E404" s="206"/>
      <c r="F404" s="203" t="s">
        <v>3141</v>
      </c>
      <c r="G404" s="204">
        <v>1515000</v>
      </c>
      <c r="H404" s="203"/>
      <c r="I404" s="204"/>
      <c r="J404" s="206"/>
      <c r="K404" s="352" t="s">
        <v>2856</v>
      </c>
    </row>
    <row r="405" spans="1:11" s="126" customFormat="1" ht="21" customHeight="1" x14ac:dyDescent="0.55000000000000004">
      <c r="A405" s="202"/>
      <c r="B405" s="203" t="s">
        <v>3142</v>
      </c>
      <c r="C405" s="204"/>
      <c r="D405" s="219"/>
      <c r="E405" s="206"/>
      <c r="F405" s="203" t="s">
        <v>3143</v>
      </c>
      <c r="G405" s="204"/>
      <c r="H405" s="203"/>
      <c r="I405" s="204"/>
      <c r="J405" s="206"/>
      <c r="K405" s="209"/>
    </row>
    <row r="406" spans="1:11" s="126" customFormat="1" ht="21" customHeight="1" x14ac:dyDescent="0.55000000000000004">
      <c r="A406" s="202"/>
      <c r="B406" s="203" t="s">
        <v>2706</v>
      </c>
      <c r="C406" s="204"/>
      <c r="D406" s="219"/>
      <c r="E406" s="206"/>
      <c r="F406" s="203"/>
      <c r="G406" s="204"/>
      <c r="H406" s="203"/>
      <c r="I406" s="204"/>
      <c r="J406" s="206"/>
      <c r="K406" s="209"/>
    </row>
    <row r="407" spans="1:11" s="152" customFormat="1" ht="21" customHeight="1" x14ac:dyDescent="0.55000000000000004">
      <c r="A407" s="202"/>
      <c r="B407" s="203"/>
      <c r="C407" s="204"/>
      <c r="D407" s="219"/>
      <c r="E407" s="206"/>
      <c r="F407" s="203"/>
      <c r="G407" s="204"/>
      <c r="H407" s="203"/>
      <c r="I407" s="204"/>
      <c r="J407" s="206"/>
      <c r="K407" s="208"/>
    </row>
    <row r="408" spans="1:11" s="152" customFormat="1" ht="21" customHeight="1" x14ac:dyDescent="0.55000000000000004">
      <c r="A408" s="202">
        <v>83</v>
      </c>
      <c r="B408" s="212" t="s">
        <v>3144</v>
      </c>
      <c r="C408" s="204">
        <v>4444000</v>
      </c>
      <c r="D408" s="219">
        <v>3918672.75</v>
      </c>
      <c r="E408" s="206" t="s">
        <v>2426</v>
      </c>
      <c r="F408" s="203" t="s">
        <v>3145</v>
      </c>
      <c r="G408" s="204">
        <v>3388000</v>
      </c>
      <c r="H408" s="203" t="str">
        <f>+F408</f>
        <v>1.บริษัท แอ็คชั่น สปอร์ต</v>
      </c>
      <c r="I408" s="204">
        <v>3388000</v>
      </c>
      <c r="J408" s="206" t="s">
        <v>31</v>
      </c>
      <c r="K408" s="221" t="s">
        <v>2965</v>
      </c>
    </row>
    <row r="409" spans="1:11" s="152" customFormat="1" ht="21" customHeight="1" x14ac:dyDescent="0.55000000000000004">
      <c r="A409" s="202"/>
      <c r="B409" s="203" t="s">
        <v>1</v>
      </c>
      <c r="C409" s="204"/>
      <c r="D409" s="219"/>
      <c r="E409" s="206"/>
      <c r="F409" s="203" t="s">
        <v>3146</v>
      </c>
      <c r="G409" s="204"/>
      <c r="H409" s="203" t="s">
        <v>3146</v>
      </c>
      <c r="I409" s="204"/>
      <c r="J409" s="206"/>
      <c r="K409" s="352" t="s">
        <v>2862</v>
      </c>
    </row>
    <row r="410" spans="1:11" s="126" customFormat="1" ht="21" customHeight="1" x14ac:dyDescent="0.55000000000000004">
      <c r="A410" s="202"/>
      <c r="B410" s="203" t="s">
        <v>2812</v>
      </c>
      <c r="C410" s="204"/>
      <c r="D410" s="219"/>
      <c r="E410" s="206"/>
      <c r="F410" s="203" t="s">
        <v>3147</v>
      </c>
      <c r="G410" s="204">
        <v>3500000</v>
      </c>
      <c r="H410" s="203"/>
      <c r="I410" s="204"/>
      <c r="J410" s="206"/>
      <c r="K410" s="209"/>
    </row>
    <row r="411" spans="1:11" s="126" customFormat="1" ht="21" customHeight="1" x14ac:dyDescent="0.55000000000000004">
      <c r="A411" s="202"/>
      <c r="B411" s="203"/>
      <c r="C411" s="204"/>
      <c r="D411" s="219"/>
      <c r="E411" s="206"/>
      <c r="F411" s="210" t="s">
        <v>1903</v>
      </c>
      <c r="G411" s="204"/>
      <c r="H411" s="203"/>
      <c r="I411" s="204"/>
      <c r="J411" s="206"/>
      <c r="K411" s="209"/>
    </row>
    <row r="412" spans="1:11" s="126" customFormat="1" ht="21" customHeight="1" x14ac:dyDescent="0.55000000000000004">
      <c r="A412" s="202"/>
      <c r="B412" s="203"/>
      <c r="C412" s="204"/>
      <c r="D412" s="219"/>
      <c r="E412" s="206"/>
      <c r="F412" s="210" t="s">
        <v>3148</v>
      </c>
      <c r="G412" s="204">
        <v>3635000</v>
      </c>
      <c r="H412" s="203"/>
      <c r="I412" s="204"/>
      <c r="J412" s="206"/>
      <c r="K412" s="209"/>
    </row>
    <row r="413" spans="1:11" s="126" customFormat="1" ht="21" customHeight="1" x14ac:dyDescent="0.55000000000000004">
      <c r="A413" s="202"/>
      <c r="B413" s="203"/>
      <c r="C413" s="204"/>
      <c r="D413" s="219"/>
      <c r="E413" s="206"/>
      <c r="F413" s="210" t="s">
        <v>3149</v>
      </c>
      <c r="G413" s="204">
        <v>3798000</v>
      </c>
      <c r="H413" s="203"/>
      <c r="I413" s="204"/>
      <c r="J413" s="206"/>
      <c r="K413" s="209"/>
    </row>
    <row r="414" spans="1:11" s="126" customFormat="1" ht="21" customHeight="1" x14ac:dyDescent="0.55000000000000004">
      <c r="A414" s="202"/>
      <c r="B414" s="203"/>
      <c r="C414" s="204"/>
      <c r="D414" s="219"/>
      <c r="E414" s="206"/>
      <c r="F414" s="210" t="s">
        <v>3150</v>
      </c>
      <c r="G414" s="204"/>
      <c r="H414" s="203"/>
      <c r="I414" s="204"/>
      <c r="J414" s="206"/>
      <c r="K414" s="209"/>
    </row>
    <row r="415" spans="1:11" s="126" customFormat="1" ht="21" customHeight="1" x14ac:dyDescent="0.55000000000000004">
      <c r="A415" s="202"/>
      <c r="B415" s="212"/>
      <c r="C415" s="204"/>
      <c r="D415" s="219"/>
      <c r="E415" s="206"/>
      <c r="F415" s="210" t="s">
        <v>3151</v>
      </c>
      <c r="G415" s="204">
        <v>3898800</v>
      </c>
      <c r="H415" s="203"/>
      <c r="I415" s="204"/>
      <c r="J415" s="206"/>
      <c r="K415" s="221"/>
    </row>
    <row r="416" spans="1:11" s="126" customFormat="1" ht="21" customHeight="1" x14ac:dyDescent="0.55000000000000004">
      <c r="A416" s="202"/>
      <c r="B416" s="222"/>
      <c r="C416" s="204"/>
      <c r="D416" s="219"/>
      <c r="E416" s="206"/>
      <c r="F416" s="203" t="s">
        <v>3143</v>
      </c>
      <c r="G416" s="204"/>
      <c r="H416" s="203"/>
      <c r="I416" s="204"/>
      <c r="J416" s="206"/>
      <c r="K416" s="221"/>
    </row>
    <row r="417" spans="1:11" s="126" customFormat="1" ht="21" customHeight="1" x14ac:dyDescent="0.55000000000000004">
      <c r="A417" s="202"/>
      <c r="B417" s="203"/>
      <c r="C417" s="204"/>
      <c r="D417" s="219"/>
      <c r="E417" s="206"/>
      <c r="F417" s="203"/>
      <c r="G417" s="204"/>
      <c r="H417" s="203"/>
      <c r="I417" s="204"/>
      <c r="J417" s="206"/>
      <c r="K417" s="352"/>
    </row>
    <row r="418" spans="1:11" s="126" customFormat="1" ht="21" customHeight="1" x14ac:dyDescent="0.55000000000000004">
      <c r="A418" s="202"/>
      <c r="B418" s="203"/>
      <c r="C418" s="210"/>
      <c r="D418" s="219"/>
      <c r="E418" s="206"/>
      <c r="F418" s="203"/>
      <c r="G418" s="204"/>
      <c r="H418" s="203"/>
      <c r="I418" s="204"/>
      <c r="J418" s="206"/>
      <c r="K418" s="208"/>
    </row>
    <row r="419" spans="1:11" s="126" customFormat="1" ht="21" customHeight="1" x14ac:dyDescent="0.55000000000000004">
      <c r="A419" s="202"/>
      <c r="B419" s="203"/>
      <c r="C419" s="203"/>
      <c r="D419" s="219"/>
      <c r="E419" s="206"/>
      <c r="F419" s="203"/>
      <c r="G419" s="204"/>
      <c r="H419" s="203"/>
      <c r="I419" s="204"/>
      <c r="J419" s="206"/>
      <c r="K419" s="208"/>
    </row>
    <row r="420" spans="1:11" s="126" customFormat="1" ht="21" customHeight="1" x14ac:dyDescent="0.55000000000000004">
      <c r="A420" s="227"/>
      <c r="B420" s="228"/>
      <c r="C420" s="228"/>
      <c r="D420" s="229"/>
      <c r="E420" s="230"/>
      <c r="F420" s="228"/>
      <c r="G420" s="231"/>
      <c r="H420" s="228"/>
      <c r="I420" s="231"/>
      <c r="J420" s="230"/>
      <c r="K420" s="232"/>
    </row>
    <row r="421" spans="1:11" ht="21" customHeight="1" x14ac:dyDescent="0.2">
      <c r="A421" s="181" t="s">
        <v>3</v>
      </c>
      <c r="B421" s="416" t="s">
        <v>4</v>
      </c>
      <c r="C421" s="182" t="s">
        <v>5</v>
      </c>
      <c r="D421" s="419" t="s">
        <v>6</v>
      </c>
      <c r="E421" s="183" t="s">
        <v>7</v>
      </c>
      <c r="F421" s="422" t="s">
        <v>8</v>
      </c>
      <c r="G421" s="423"/>
      <c r="H421" s="424" t="s">
        <v>9</v>
      </c>
      <c r="I421" s="425"/>
      <c r="J421" s="184" t="s">
        <v>10</v>
      </c>
      <c r="K421" s="181" t="s">
        <v>11</v>
      </c>
    </row>
    <row r="422" spans="1:11" ht="21" customHeight="1" x14ac:dyDescent="0.2">
      <c r="A422" s="185"/>
      <c r="B422" s="417"/>
      <c r="C422" s="186" t="s">
        <v>12</v>
      </c>
      <c r="D422" s="420"/>
      <c r="E422" s="187" t="s">
        <v>12</v>
      </c>
      <c r="F422" s="426" t="s">
        <v>13</v>
      </c>
      <c r="G422" s="427"/>
      <c r="H422" s="428" t="s">
        <v>14</v>
      </c>
      <c r="I422" s="429"/>
      <c r="J422" s="188" t="s">
        <v>15</v>
      </c>
      <c r="K422" s="185" t="s">
        <v>16</v>
      </c>
    </row>
    <row r="423" spans="1:11" ht="21" customHeight="1" x14ac:dyDescent="0.2">
      <c r="A423" s="189"/>
      <c r="B423" s="418"/>
      <c r="C423" s="190"/>
      <c r="D423" s="421"/>
      <c r="E423" s="191"/>
      <c r="F423" s="192"/>
      <c r="G423" s="193"/>
      <c r="H423" s="192"/>
      <c r="I423" s="194"/>
      <c r="J423" s="194"/>
      <c r="K423" s="189" t="s">
        <v>17</v>
      </c>
    </row>
    <row r="424" spans="1:11" ht="21" customHeight="1" x14ac:dyDescent="0.55000000000000004">
      <c r="A424" s="195">
        <v>84</v>
      </c>
      <c r="B424" s="212" t="s">
        <v>1640</v>
      </c>
      <c r="C424" s="197">
        <v>500000</v>
      </c>
      <c r="D424" s="198">
        <v>465492.5</v>
      </c>
      <c r="E424" s="199" t="s">
        <v>19</v>
      </c>
      <c r="F424" s="200" t="s">
        <v>332</v>
      </c>
      <c r="G424" s="197">
        <v>465500</v>
      </c>
      <c r="H424" s="200" t="str">
        <f>+F424</f>
        <v>1.บริษัท ณัฐกฤษ ซิสเต็ม</v>
      </c>
      <c r="I424" s="197">
        <v>465500</v>
      </c>
      <c r="J424" s="197" t="s">
        <v>21</v>
      </c>
      <c r="K424" s="201" t="s">
        <v>2968</v>
      </c>
    </row>
    <row r="425" spans="1:11" ht="21" customHeight="1" x14ac:dyDescent="0.55000000000000004">
      <c r="A425" s="202"/>
      <c r="B425" s="203" t="s">
        <v>3152</v>
      </c>
      <c r="C425" s="204"/>
      <c r="D425" s="205"/>
      <c r="E425" s="206" t="s">
        <v>24</v>
      </c>
      <c r="F425" s="203" t="s">
        <v>1829</v>
      </c>
      <c r="G425" s="207"/>
      <c r="H425" s="203" t="s">
        <v>1829</v>
      </c>
      <c r="I425" s="207"/>
      <c r="J425" s="206" t="s">
        <v>25</v>
      </c>
      <c r="K425" s="352" t="s">
        <v>2868</v>
      </c>
    </row>
    <row r="426" spans="1:11" ht="21" customHeight="1" x14ac:dyDescent="0.55000000000000004">
      <c r="A426" s="202"/>
      <c r="B426" s="203" t="s">
        <v>3153</v>
      </c>
      <c r="C426" s="204"/>
      <c r="D426" s="205"/>
      <c r="E426" s="206"/>
      <c r="F426" s="203"/>
      <c r="G426" s="207"/>
      <c r="H426" s="203"/>
      <c r="I426" s="207"/>
      <c r="J426" s="206" t="s">
        <v>27</v>
      </c>
      <c r="K426" s="209"/>
    </row>
    <row r="427" spans="1:11" ht="21" customHeight="1" x14ac:dyDescent="0.55000000000000004">
      <c r="A427" s="202"/>
      <c r="B427" s="210" t="s">
        <v>3154</v>
      </c>
      <c r="C427" s="204"/>
      <c r="D427" s="205"/>
      <c r="E427" s="206"/>
      <c r="F427" s="203"/>
      <c r="G427" s="207"/>
      <c r="H427" s="203"/>
      <c r="I427" s="207"/>
      <c r="J427" s="206" t="s">
        <v>28</v>
      </c>
      <c r="K427" s="211"/>
    </row>
    <row r="428" spans="1:11" ht="21" customHeight="1" x14ac:dyDescent="0.55000000000000004">
      <c r="A428" s="202"/>
      <c r="B428" s="210" t="s">
        <v>3155</v>
      </c>
      <c r="C428" s="204"/>
      <c r="D428" s="205"/>
      <c r="E428" s="206"/>
      <c r="F428" s="203"/>
      <c r="G428" s="207"/>
      <c r="H428" s="203"/>
      <c r="I428" s="207"/>
      <c r="J428" s="206"/>
      <c r="K428" s="211"/>
    </row>
    <row r="429" spans="1:11" ht="21" customHeight="1" x14ac:dyDescent="0.55000000000000004">
      <c r="A429" s="202"/>
      <c r="B429" s="212" t="s">
        <v>3156</v>
      </c>
      <c r="C429" s="213"/>
      <c r="D429" s="214"/>
      <c r="E429" s="215"/>
      <c r="F429" s="216"/>
      <c r="G429" s="213"/>
      <c r="H429" s="216"/>
      <c r="I429" s="213"/>
      <c r="J429" s="215"/>
      <c r="K429" s="221"/>
    </row>
    <row r="430" spans="1:11" ht="21" customHeight="1" x14ac:dyDescent="0.55000000000000004">
      <c r="A430" s="202"/>
      <c r="B430" s="203" t="s">
        <v>2737</v>
      </c>
      <c r="C430" s="213"/>
      <c r="D430" s="214"/>
      <c r="E430" s="215"/>
      <c r="F430" s="216"/>
      <c r="G430" s="213"/>
      <c r="H430" s="216"/>
      <c r="I430" s="213"/>
      <c r="J430" s="215"/>
      <c r="K430" s="352"/>
    </row>
    <row r="431" spans="1:11" ht="21" customHeight="1" x14ac:dyDescent="0.55000000000000004">
      <c r="A431" s="202"/>
      <c r="B431" s="203"/>
      <c r="C431" s="204"/>
      <c r="D431" s="219"/>
      <c r="E431" s="206"/>
      <c r="F431" s="210"/>
      <c r="G431" s="204"/>
      <c r="H431" s="203"/>
      <c r="I431" s="204"/>
      <c r="J431" s="206"/>
      <c r="K431" s="209"/>
    </row>
    <row r="432" spans="1:11" ht="21" customHeight="1" x14ac:dyDescent="0.55000000000000004">
      <c r="A432" s="202">
        <v>85</v>
      </c>
      <c r="B432" s="212" t="s">
        <v>1640</v>
      </c>
      <c r="C432" s="204">
        <v>500000</v>
      </c>
      <c r="D432" s="219">
        <v>479577.62</v>
      </c>
      <c r="E432" s="206" t="s">
        <v>19</v>
      </c>
      <c r="F432" s="203" t="s">
        <v>332</v>
      </c>
      <c r="G432" s="204">
        <v>479500</v>
      </c>
      <c r="H432" s="203" t="str">
        <f>+F432</f>
        <v>1.บริษัท ณัฐกฤษ ซิสเต็ม</v>
      </c>
      <c r="I432" s="204">
        <v>479500</v>
      </c>
      <c r="J432" s="206" t="s">
        <v>31</v>
      </c>
      <c r="K432" s="221" t="s">
        <v>2972</v>
      </c>
    </row>
    <row r="433" spans="1:11" ht="21" customHeight="1" x14ac:dyDescent="0.55000000000000004">
      <c r="A433" s="202"/>
      <c r="B433" s="203" t="s">
        <v>3157</v>
      </c>
      <c r="C433" s="204"/>
      <c r="D433" s="219"/>
      <c r="E433" s="206" t="s">
        <v>24</v>
      </c>
      <c r="F433" s="203" t="s">
        <v>1829</v>
      </c>
      <c r="G433" s="204"/>
      <c r="H433" s="203" t="s">
        <v>1829</v>
      </c>
      <c r="I433" s="204"/>
      <c r="J433" s="206"/>
      <c r="K433" s="352" t="s">
        <v>2868</v>
      </c>
    </row>
    <row r="434" spans="1:11" ht="21" customHeight="1" x14ac:dyDescent="0.55000000000000004">
      <c r="A434" s="202"/>
      <c r="B434" s="203" t="s">
        <v>3158</v>
      </c>
      <c r="C434" s="204"/>
      <c r="D434" s="219"/>
      <c r="E434" s="206"/>
      <c r="F434" s="203"/>
      <c r="G434" s="204"/>
      <c r="H434" s="203"/>
      <c r="I434" s="204"/>
      <c r="J434" s="206"/>
      <c r="K434" s="209"/>
    </row>
    <row r="435" spans="1:11" ht="21" customHeight="1" x14ac:dyDescent="0.55000000000000004">
      <c r="A435" s="202"/>
      <c r="B435" s="203" t="s">
        <v>3159</v>
      </c>
      <c r="C435" s="204"/>
      <c r="D435" s="219"/>
      <c r="E435" s="206"/>
      <c r="F435" s="203"/>
      <c r="G435" s="204"/>
      <c r="H435" s="203"/>
      <c r="I435" s="204"/>
      <c r="J435" s="206"/>
      <c r="K435" s="209"/>
    </row>
    <row r="436" spans="1:11" ht="21" customHeight="1" x14ac:dyDescent="0.55000000000000004">
      <c r="A436" s="202"/>
      <c r="B436" s="203" t="s">
        <v>2716</v>
      </c>
      <c r="C436" s="204"/>
      <c r="D436" s="219"/>
      <c r="E436" s="206"/>
      <c r="F436" s="203"/>
      <c r="G436" s="204"/>
      <c r="H436" s="203"/>
      <c r="I436" s="204"/>
      <c r="J436" s="206"/>
      <c r="K436" s="209"/>
    </row>
    <row r="437" spans="1:11" ht="21" customHeight="1" x14ac:dyDescent="0.55000000000000004">
      <c r="A437" s="202"/>
      <c r="B437" s="203"/>
      <c r="C437" s="204"/>
      <c r="D437" s="219"/>
      <c r="E437" s="206"/>
      <c r="F437" s="203"/>
      <c r="G437" s="204"/>
      <c r="H437" s="203"/>
      <c r="I437" s="204"/>
      <c r="J437" s="206"/>
      <c r="K437" s="208"/>
    </row>
    <row r="438" spans="1:11" ht="21" customHeight="1" x14ac:dyDescent="0.55000000000000004">
      <c r="A438" s="202">
        <v>86</v>
      </c>
      <c r="B438" s="212" t="s">
        <v>1640</v>
      </c>
      <c r="C438" s="204">
        <v>500000</v>
      </c>
      <c r="D438" s="219">
        <v>479577.62</v>
      </c>
      <c r="E438" s="206" t="s">
        <v>19</v>
      </c>
      <c r="F438" s="203" t="s">
        <v>332</v>
      </c>
      <c r="G438" s="204">
        <v>479500</v>
      </c>
      <c r="H438" s="203" t="str">
        <f>+F438</f>
        <v>1.บริษัท ณัฐกฤษ ซิสเต็ม</v>
      </c>
      <c r="I438" s="204">
        <v>479500</v>
      </c>
      <c r="J438" s="206" t="s">
        <v>31</v>
      </c>
      <c r="K438" s="221" t="s">
        <v>2977</v>
      </c>
    </row>
    <row r="439" spans="1:11" ht="21" customHeight="1" x14ac:dyDescent="0.55000000000000004">
      <c r="A439" s="202"/>
      <c r="B439" s="203" t="s">
        <v>3160</v>
      </c>
      <c r="C439" s="204"/>
      <c r="D439" s="219"/>
      <c r="E439" s="206" t="s">
        <v>24</v>
      </c>
      <c r="F439" s="203" t="s">
        <v>1829</v>
      </c>
      <c r="G439" s="204"/>
      <c r="H439" s="203" t="s">
        <v>1829</v>
      </c>
      <c r="I439" s="204"/>
      <c r="J439" s="206"/>
      <c r="K439" s="352" t="s">
        <v>2868</v>
      </c>
    </row>
    <row r="440" spans="1:11" ht="21" customHeight="1" x14ac:dyDescent="0.55000000000000004">
      <c r="A440" s="202"/>
      <c r="B440" s="203" t="s">
        <v>2750</v>
      </c>
      <c r="C440" s="204"/>
      <c r="D440" s="219"/>
      <c r="E440" s="206"/>
      <c r="F440" s="203"/>
      <c r="G440" s="204"/>
      <c r="H440" s="203"/>
      <c r="I440" s="204"/>
      <c r="J440" s="206"/>
      <c r="K440" s="209"/>
    </row>
    <row r="441" spans="1:11" ht="21" customHeight="1" x14ac:dyDescent="0.55000000000000004">
      <c r="A441" s="202"/>
      <c r="B441" s="203" t="s">
        <v>3161</v>
      </c>
      <c r="C441" s="204"/>
      <c r="D441" s="219"/>
      <c r="E441" s="206"/>
      <c r="F441" s="210"/>
      <c r="G441" s="204"/>
      <c r="H441" s="203"/>
      <c r="I441" s="204"/>
      <c r="J441" s="206"/>
      <c r="K441" s="209"/>
    </row>
    <row r="442" spans="1:11" ht="21" customHeight="1" x14ac:dyDescent="0.55000000000000004">
      <c r="A442" s="202"/>
      <c r="B442" s="203" t="s">
        <v>2737</v>
      </c>
      <c r="C442" s="204"/>
      <c r="D442" s="219"/>
      <c r="E442" s="206"/>
      <c r="F442" s="210"/>
      <c r="G442" s="204"/>
      <c r="H442" s="203"/>
      <c r="I442" s="204"/>
      <c r="J442" s="206"/>
      <c r="K442" s="209"/>
    </row>
    <row r="443" spans="1:11" ht="21" customHeight="1" x14ac:dyDescent="0.55000000000000004">
      <c r="A443" s="202"/>
      <c r="B443" s="212"/>
      <c r="C443" s="204"/>
      <c r="D443" s="219"/>
      <c r="E443" s="206"/>
      <c r="F443" s="210"/>
      <c r="G443" s="204"/>
      <c r="H443" s="203"/>
      <c r="I443" s="204"/>
      <c r="J443" s="206"/>
      <c r="K443" s="221"/>
    </row>
    <row r="444" spans="1:11" ht="21" customHeight="1" x14ac:dyDescent="0.55000000000000004">
      <c r="A444" s="202">
        <v>87</v>
      </c>
      <c r="B444" s="222" t="s">
        <v>3162</v>
      </c>
      <c r="C444" s="204">
        <v>400000</v>
      </c>
      <c r="D444" s="219">
        <f>+C444</f>
        <v>400000</v>
      </c>
      <c r="E444" s="206" t="s">
        <v>19</v>
      </c>
      <c r="F444" s="203" t="s">
        <v>3163</v>
      </c>
      <c r="G444" s="204">
        <f>+C444</f>
        <v>400000</v>
      </c>
      <c r="H444" s="203" t="str">
        <f>+F444</f>
        <v xml:space="preserve">1.บริษัท โร้ด รันเนอร์ </v>
      </c>
      <c r="I444" s="204">
        <f>+C444</f>
        <v>400000</v>
      </c>
      <c r="J444" s="206" t="s">
        <v>31</v>
      </c>
      <c r="K444" s="221" t="s">
        <v>2982</v>
      </c>
    </row>
    <row r="445" spans="1:11" ht="21" customHeight="1" x14ac:dyDescent="0.55000000000000004">
      <c r="A445" s="202"/>
      <c r="B445" s="203" t="s">
        <v>3164</v>
      </c>
      <c r="C445" s="204"/>
      <c r="D445" s="219"/>
      <c r="E445" s="206" t="s">
        <v>24</v>
      </c>
      <c r="F445" s="203" t="s">
        <v>3165</v>
      </c>
      <c r="G445" s="204"/>
      <c r="H445" s="203" t="s">
        <v>3165</v>
      </c>
      <c r="I445" s="204"/>
      <c r="J445" s="206"/>
      <c r="K445" s="352" t="s">
        <v>2868</v>
      </c>
    </row>
    <row r="446" spans="1:11" ht="21" customHeight="1" x14ac:dyDescent="0.55000000000000004">
      <c r="A446" s="202"/>
      <c r="B446" s="203" t="s">
        <v>3166</v>
      </c>
      <c r="C446" s="210"/>
      <c r="D446" s="219"/>
      <c r="E446" s="206"/>
      <c r="F446" s="203" t="s">
        <v>1903</v>
      </c>
      <c r="G446" s="204"/>
      <c r="H446" s="203" t="s">
        <v>1903</v>
      </c>
      <c r="I446" s="204"/>
      <c r="J446" s="206"/>
      <c r="K446" s="208"/>
    </row>
    <row r="447" spans="1:11" ht="21" customHeight="1" x14ac:dyDescent="0.55000000000000004">
      <c r="A447" s="223"/>
      <c r="B447" s="210"/>
      <c r="C447" s="203"/>
      <c r="D447" s="362"/>
      <c r="E447" s="225"/>
      <c r="F447" s="210"/>
      <c r="G447" s="317"/>
      <c r="H447" s="210"/>
      <c r="I447" s="317"/>
      <c r="J447" s="225"/>
      <c r="K447" s="220"/>
    </row>
    <row r="448" spans="1:11" ht="21" customHeight="1" x14ac:dyDescent="0.55000000000000004">
      <c r="A448" s="227"/>
      <c r="B448" s="228"/>
      <c r="C448" s="228"/>
      <c r="D448" s="354"/>
      <c r="E448" s="230"/>
      <c r="F448" s="228"/>
      <c r="G448" s="355"/>
      <c r="H448" s="228"/>
      <c r="I448" s="355"/>
      <c r="J448" s="230"/>
      <c r="K448" s="232"/>
    </row>
    <row r="449" spans="1:11" ht="21" customHeight="1" x14ac:dyDescent="0.2">
      <c r="A449" s="181" t="s">
        <v>3</v>
      </c>
      <c r="B449" s="416" t="s">
        <v>4</v>
      </c>
      <c r="C449" s="182" t="s">
        <v>5</v>
      </c>
      <c r="D449" s="419" t="s">
        <v>6</v>
      </c>
      <c r="E449" s="183" t="s">
        <v>7</v>
      </c>
      <c r="F449" s="422" t="s">
        <v>8</v>
      </c>
      <c r="G449" s="423"/>
      <c r="H449" s="424" t="s">
        <v>9</v>
      </c>
      <c r="I449" s="425"/>
      <c r="J449" s="184" t="s">
        <v>10</v>
      </c>
      <c r="K449" s="181" t="s">
        <v>11</v>
      </c>
    </row>
    <row r="450" spans="1:11" ht="21" customHeight="1" x14ac:dyDescent="0.2">
      <c r="A450" s="185"/>
      <c r="B450" s="417"/>
      <c r="C450" s="186" t="s">
        <v>12</v>
      </c>
      <c r="D450" s="420"/>
      <c r="E450" s="187" t="s">
        <v>12</v>
      </c>
      <c r="F450" s="426" t="s">
        <v>13</v>
      </c>
      <c r="G450" s="427"/>
      <c r="H450" s="428" t="s">
        <v>14</v>
      </c>
      <c r="I450" s="429"/>
      <c r="J450" s="188" t="s">
        <v>15</v>
      </c>
      <c r="K450" s="185" t="s">
        <v>16</v>
      </c>
    </row>
    <row r="451" spans="1:11" ht="21" customHeight="1" x14ac:dyDescent="0.2">
      <c r="A451" s="189"/>
      <c r="B451" s="418"/>
      <c r="C451" s="190"/>
      <c r="D451" s="421"/>
      <c r="E451" s="191"/>
      <c r="F451" s="192"/>
      <c r="G451" s="193"/>
      <c r="H451" s="192"/>
      <c r="I451" s="194"/>
      <c r="J451" s="194"/>
      <c r="K451" s="189" t="s">
        <v>17</v>
      </c>
    </row>
    <row r="452" spans="1:11" ht="21" customHeight="1" x14ac:dyDescent="0.55000000000000004">
      <c r="A452" s="195">
        <v>88</v>
      </c>
      <c r="B452" s="212" t="s">
        <v>697</v>
      </c>
      <c r="C452" s="197">
        <v>381800</v>
      </c>
      <c r="D452" s="198">
        <f>+C452</f>
        <v>381800</v>
      </c>
      <c r="E452" s="199" t="s">
        <v>19</v>
      </c>
      <c r="F452" s="200" t="s">
        <v>1585</v>
      </c>
      <c r="G452" s="197">
        <f>+C452</f>
        <v>381800</v>
      </c>
      <c r="H452" s="200" t="str">
        <f>+F452</f>
        <v>1.หจก.ตากเมืองทอง</v>
      </c>
      <c r="I452" s="197">
        <f>+C452</f>
        <v>381800</v>
      </c>
      <c r="J452" s="197" t="s">
        <v>21</v>
      </c>
      <c r="K452" s="201" t="s">
        <v>2987</v>
      </c>
    </row>
    <row r="453" spans="1:11" ht="21" customHeight="1" x14ac:dyDescent="0.55000000000000004">
      <c r="A453" s="202"/>
      <c r="B453" s="203" t="s">
        <v>3167</v>
      </c>
      <c r="C453" s="204"/>
      <c r="D453" s="205"/>
      <c r="E453" s="206" t="s">
        <v>24</v>
      </c>
      <c r="F453" s="203"/>
      <c r="G453" s="207"/>
      <c r="H453" s="203"/>
      <c r="I453" s="207"/>
      <c r="J453" s="206" t="s">
        <v>25</v>
      </c>
      <c r="K453" s="352" t="s">
        <v>3053</v>
      </c>
    </row>
    <row r="454" spans="1:11" ht="21" customHeight="1" x14ac:dyDescent="0.55000000000000004">
      <c r="A454" s="202"/>
      <c r="B454" s="203" t="s">
        <v>3168</v>
      </c>
      <c r="C454" s="204"/>
      <c r="D454" s="205"/>
      <c r="E454" s="206"/>
      <c r="F454" s="203"/>
      <c r="G454" s="207"/>
      <c r="H454" s="203"/>
      <c r="I454" s="207"/>
      <c r="J454" s="206" t="s">
        <v>27</v>
      </c>
      <c r="K454" s="209"/>
    </row>
    <row r="455" spans="1:11" ht="21" customHeight="1" x14ac:dyDescent="0.55000000000000004">
      <c r="A455" s="202"/>
      <c r="B455" s="210" t="s">
        <v>3169</v>
      </c>
      <c r="C455" s="204"/>
      <c r="D455" s="205"/>
      <c r="E455" s="206"/>
      <c r="F455" s="203"/>
      <c r="G455" s="207"/>
      <c r="H455" s="203"/>
      <c r="I455" s="207"/>
      <c r="J455" s="206" t="s">
        <v>28</v>
      </c>
      <c r="K455" s="211"/>
    </row>
    <row r="456" spans="1:11" ht="21" customHeight="1" x14ac:dyDescent="0.55000000000000004">
      <c r="A456" s="202"/>
      <c r="B456" s="210" t="s">
        <v>2706</v>
      </c>
      <c r="C456" s="204"/>
      <c r="D456" s="205"/>
      <c r="E456" s="206"/>
      <c r="F456" s="203"/>
      <c r="G456" s="207"/>
      <c r="H456" s="203"/>
      <c r="I456" s="207"/>
      <c r="J456" s="206"/>
      <c r="K456" s="211"/>
    </row>
    <row r="457" spans="1:11" ht="21" customHeight="1" x14ac:dyDescent="0.55000000000000004">
      <c r="A457" s="202"/>
      <c r="B457" s="203"/>
      <c r="C457" s="213"/>
      <c r="D457" s="214"/>
      <c r="E457" s="215"/>
      <c r="F457" s="216"/>
      <c r="G457" s="213"/>
      <c r="H457" s="216"/>
      <c r="I457" s="213"/>
      <c r="J457" s="215"/>
      <c r="K457" s="352"/>
    </row>
    <row r="458" spans="1:11" ht="21" customHeight="1" x14ac:dyDescent="0.55000000000000004">
      <c r="A458" s="202">
        <v>89</v>
      </c>
      <c r="B458" s="212" t="s">
        <v>697</v>
      </c>
      <c r="C458" s="204">
        <v>500000</v>
      </c>
      <c r="D458" s="219">
        <v>460018.32</v>
      </c>
      <c r="E458" s="206" t="s">
        <v>19</v>
      </c>
      <c r="F458" s="203" t="s">
        <v>1585</v>
      </c>
      <c r="G458" s="204">
        <v>460000</v>
      </c>
      <c r="H458" s="203" t="str">
        <f>+F458</f>
        <v>1.หจก.ตากเมืองทอง</v>
      </c>
      <c r="I458" s="204">
        <v>460000</v>
      </c>
      <c r="J458" s="206" t="s">
        <v>31</v>
      </c>
      <c r="K458" s="221" t="s">
        <v>2992</v>
      </c>
    </row>
    <row r="459" spans="1:11" ht="21" customHeight="1" x14ac:dyDescent="0.55000000000000004">
      <c r="A459" s="202"/>
      <c r="B459" s="203" t="s">
        <v>3167</v>
      </c>
      <c r="C459" s="204"/>
      <c r="D459" s="219"/>
      <c r="E459" s="206" t="s">
        <v>24</v>
      </c>
      <c r="F459" s="203"/>
      <c r="G459" s="204"/>
      <c r="H459" s="203"/>
      <c r="I459" s="204"/>
      <c r="J459" s="206"/>
      <c r="K459" s="352" t="s">
        <v>3053</v>
      </c>
    </row>
    <row r="460" spans="1:11" ht="21" customHeight="1" x14ac:dyDescent="0.55000000000000004">
      <c r="A460" s="202"/>
      <c r="B460" s="203" t="s">
        <v>3170</v>
      </c>
      <c r="C460" s="204"/>
      <c r="D460" s="219"/>
      <c r="E460" s="206"/>
      <c r="F460" s="203"/>
      <c r="G460" s="204"/>
      <c r="H460" s="203"/>
      <c r="I460" s="204"/>
      <c r="J460" s="206"/>
      <c r="K460" s="209"/>
    </row>
    <row r="461" spans="1:11" ht="21" customHeight="1" x14ac:dyDescent="0.55000000000000004">
      <c r="A461" s="202"/>
      <c r="B461" s="203" t="s">
        <v>3171</v>
      </c>
      <c r="C461" s="204"/>
      <c r="D461" s="219"/>
      <c r="E461" s="206"/>
      <c r="F461" s="203"/>
      <c r="G461" s="204"/>
      <c r="H461" s="203"/>
      <c r="I461" s="204"/>
      <c r="J461" s="206"/>
      <c r="K461" s="209"/>
    </row>
    <row r="462" spans="1:11" ht="21" customHeight="1" x14ac:dyDescent="0.55000000000000004">
      <c r="A462" s="202"/>
      <c r="B462" s="203" t="s">
        <v>3172</v>
      </c>
      <c r="C462" s="204"/>
      <c r="D462" s="219"/>
      <c r="E462" s="206"/>
      <c r="F462" s="203"/>
      <c r="G462" s="204"/>
      <c r="H462" s="203"/>
      <c r="I462" s="204"/>
      <c r="J462" s="206"/>
      <c r="K462" s="209"/>
    </row>
    <row r="463" spans="1:11" ht="21" customHeight="1" x14ac:dyDescent="0.55000000000000004">
      <c r="A463" s="202"/>
      <c r="B463" s="203" t="s">
        <v>2702</v>
      </c>
      <c r="C463" s="204"/>
      <c r="D463" s="219"/>
      <c r="E463" s="206"/>
      <c r="F463" s="203"/>
      <c r="G463" s="204"/>
      <c r="H463" s="203"/>
      <c r="I463" s="204"/>
      <c r="J463" s="206"/>
      <c r="K463" s="208"/>
    </row>
    <row r="464" spans="1:11" ht="21" customHeight="1" x14ac:dyDescent="0.55000000000000004">
      <c r="A464" s="202"/>
      <c r="B464" s="203"/>
      <c r="C464" s="204"/>
      <c r="D464" s="219"/>
      <c r="E464" s="206"/>
      <c r="F464" s="203"/>
      <c r="G464" s="204"/>
      <c r="H464" s="203"/>
      <c r="I464" s="204"/>
      <c r="J464" s="206"/>
      <c r="K464" s="208"/>
    </row>
    <row r="465" spans="1:11" ht="21" customHeight="1" x14ac:dyDescent="0.55000000000000004">
      <c r="A465" s="202">
        <v>90</v>
      </c>
      <c r="B465" s="212" t="s">
        <v>697</v>
      </c>
      <c r="C465" s="204">
        <v>500000</v>
      </c>
      <c r="D465" s="219">
        <v>460875.39</v>
      </c>
      <c r="E465" s="206" t="s">
        <v>19</v>
      </c>
      <c r="F465" s="203" t="s">
        <v>1585</v>
      </c>
      <c r="G465" s="204">
        <v>460800</v>
      </c>
      <c r="H465" s="203" t="str">
        <f>+F465</f>
        <v>1.หจก.ตากเมืองทอง</v>
      </c>
      <c r="I465" s="204">
        <v>460800</v>
      </c>
      <c r="J465" s="206" t="s">
        <v>31</v>
      </c>
      <c r="K465" s="221" t="s">
        <v>2995</v>
      </c>
    </row>
    <row r="466" spans="1:11" ht="21" customHeight="1" x14ac:dyDescent="0.55000000000000004">
      <c r="A466" s="202"/>
      <c r="B466" s="203" t="s">
        <v>3167</v>
      </c>
      <c r="C466" s="204"/>
      <c r="D466" s="219"/>
      <c r="E466" s="206" t="s">
        <v>24</v>
      </c>
      <c r="F466" s="203"/>
      <c r="G466" s="204"/>
      <c r="H466" s="203"/>
      <c r="I466" s="204"/>
      <c r="J466" s="206"/>
      <c r="K466" s="352" t="s">
        <v>3053</v>
      </c>
    </row>
    <row r="467" spans="1:11" ht="21" customHeight="1" x14ac:dyDescent="0.55000000000000004">
      <c r="A467" s="202"/>
      <c r="B467" s="203" t="s">
        <v>3173</v>
      </c>
      <c r="C467" s="204"/>
      <c r="D467" s="219"/>
      <c r="E467" s="206"/>
      <c r="F467" s="203"/>
      <c r="G467" s="204"/>
      <c r="H467" s="203"/>
      <c r="I467" s="204"/>
      <c r="J467" s="206"/>
      <c r="K467" s="209"/>
    </row>
    <row r="468" spans="1:11" ht="21" customHeight="1" x14ac:dyDescent="0.55000000000000004">
      <c r="A468" s="202"/>
      <c r="B468" s="212" t="s">
        <v>3174</v>
      </c>
      <c r="C468" s="204"/>
      <c r="D468" s="219"/>
      <c r="E468" s="206"/>
      <c r="F468" s="210"/>
      <c r="G468" s="204"/>
      <c r="H468" s="203"/>
      <c r="I468" s="204"/>
      <c r="J468" s="206"/>
      <c r="K468" s="221"/>
    </row>
    <row r="469" spans="1:11" ht="21" customHeight="1" x14ac:dyDescent="0.55000000000000004">
      <c r="A469" s="202"/>
      <c r="B469" s="222" t="s">
        <v>3175</v>
      </c>
      <c r="C469" s="204"/>
      <c r="D469" s="219"/>
      <c r="E469" s="206"/>
      <c r="F469" s="203"/>
      <c r="G469" s="204"/>
      <c r="H469" s="203"/>
      <c r="I469" s="204"/>
      <c r="J469" s="206"/>
      <c r="K469" s="221"/>
    </row>
    <row r="470" spans="1:11" ht="21" customHeight="1" x14ac:dyDescent="0.55000000000000004">
      <c r="A470" s="202"/>
      <c r="B470" s="203"/>
      <c r="C470" s="302"/>
      <c r="D470" s="303"/>
      <c r="E470" s="206"/>
      <c r="F470" s="203"/>
      <c r="G470" s="302"/>
      <c r="H470" s="203"/>
      <c r="I470" s="302"/>
      <c r="J470" s="206"/>
      <c r="K470" s="352"/>
    </row>
    <row r="471" spans="1:11" ht="21" customHeight="1" x14ac:dyDescent="0.55000000000000004">
      <c r="A471" s="202">
        <v>91</v>
      </c>
      <c r="B471" s="212" t="s">
        <v>697</v>
      </c>
      <c r="C471" s="204">
        <v>500000</v>
      </c>
      <c r="D471" s="219">
        <v>454658.16</v>
      </c>
      <c r="E471" s="206" t="s">
        <v>19</v>
      </c>
      <c r="F471" s="203" t="s">
        <v>1607</v>
      </c>
      <c r="G471" s="204">
        <v>454500</v>
      </c>
      <c r="H471" s="203" t="str">
        <f>+F471</f>
        <v>1.หจก.ส.เสนาการโยธา</v>
      </c>
      <c r="I471" s="204">
        <v>454500</v>
      </c>
      <c r="J471" s="206" t="s">
        <v>31</v>
      </c>
      <c r="K471" s="221" t="s">
        <v>3000</v>
      </c>
    </row>
    <row r="472" spans="1:11" ht="21" customHeight="1" x14ac:dyDescent="0.55000000000000004">
      <c r="A472" s="365"/>
      <c r="B472" s="203" t="s">
        <v>3167</v>
      </c>
      <c r="C472" s="204"/>
      <c r="D472" s="219"/>
      <c r="E472" s="206" t="s">
        <v>24</v>
      </c>
      <c r="F472" s="203"/>
      <c r="G472" s="204"/>
      <c r="H472" s="203"/>
      <c r="I472" s="204"/>
      <c r="J472" s="206"/>
      <c r="K472" s="352" t="s">
        <v>3176</v>
      </c>
    </row>
    <row r="473" spans="1:11" ht="21" customHeight="1" x14ac:dyDescent="0.55000000000000004">
      <c r="A473" s="242"/>
      <c r="B473" s="203" t="s">
        <v>3177</v>
      </c>
      <c r="C473" s="204"/>
      <c r="D473" s="219"/>
      <c r="E473" s="206"/>
      <c r="F473" s="203"/>
      <c r="G473" s="204"/>
      <c r="H473" s="203"/>
      <c r="I473" s="204"/>
      <c r="J473" s="206"/>
      <c r="K473" s="352"/>
    </row>
    <row r="474" spans="1:11" ht="21" customHeight="1" x14ac:dyDescent="0.55000000000000004">
      <c r="A474" s="242"/>
      <c r="B474" s="203" t="s">
        <v>3178</v>
      </c>
      <c r="C474" s="204"/>
      <c r="D474" s="219"/>
      <c r="E474" s="206"/>
      <c r="F474" s="203"/>
      <c r="G474" s="204"/>
      <c r="H474" s="203"/>
      <c r="I474" s="204"/>
      <c r="J474" s="206"/>
      <c r="K474" s="352"/>
    </row>
    <row r="475" spans="1:11" ht="21" customHeight="1" x14ac:dyDescent="0.55000000000000004">
      <c r="A475" s="243"/>
      <c r="B475" s="250" t="s">
        <v>3179</v>
      </c>
      <c r="C475" s="245"/>
      <c r="D475" s="245"/>
      <c r="E475" s="246"/>
      <c r="F475" s="244"/>
      <c r="G475" s="245"/>
      <c r="H475" s="244"/>
      <c r="I475" s="245"/>
      <c r="J475" s="246"/>
      <c r="K475" s="247"/>
    </row>
    <row r="476" spans="1:11" ht="21" customHeight="1" x14ac:dyDescent="0.55000000000000004">
      <c r="A476" s="251"/>
      <c r="B476" s="275"/>
      <c r="C476" s="253"/>
      <c r="D476" s="253"/>
      <c r="E476" s="255"/>
      <c r="F476" s="252"/>
      <c r="G476" s="253"/>
      <c r="H476" s="252"/>
      <c r="I476" s="253"/>
      <c r="J476" s="255"/>
      <c r="K476" s="373"/>
    </row>
    <row r="477" spans="1:11" ht="21" customHeight="1" x14ac:dyDescent="0.2">
      <c r="A477" s="181" t="s">
        <v>3</v>
      </c>
      <c r="B477" s="416" t="s">
        <v>4</v>
      </c>
      <c r="C477" s="182" t="s">
        <v>5</v>
      </c>
      <c r="D477" s="419" t="s">
        <v>6</v>
      </c>
      <c r="E477" s="183" t="s">
        <v>7</v>
      </c>
      <c r="F477" s="422" t="s">
        <v>8</v>
      </c>
      <c r="G477" s="423"/>
      <c r="H477" s="424" t="s">
        <v>9</v>
      </c>
      <c r="I477" s="425"/>
      <c r="J477" s="184" t="s">
        <v>10</v>
      </c>
      <c r="K477" s="181" t="s">
        <v>11</v>
      </c>
    </row>
    <row r="478" spans="1:11" ht="21" customHeight="1" x14ac:dyDescent="0.2">
      <c r="A478" s="185"/>
      <c r="B478" s="417"/>
      <c r="C478" s="186" t="s">
        <v>12</v>
      </c>
      <c r="D478" s="420"/>
      <c r="E478" s="187" t="s">
        <v>12</v>
      </c>
      <c r="F478" s="426" t="s">
        <v>13</v>
      </c>
      <c r="G478" s="427"/>
      <c r="H478" s="428" t="s">
        <v>14</v>
      </c>
      <c r="I478" s="429"/>
      <c r="J478" s="188" t="s">
        <v>15</v>
      </c>
      <c r="K478" s="185" t="s">
        <v>16</v>
      </c>
    </row>
    <row r="479" spans="1:11" ht="21" customHeight="1" x14ac:dyDescent="0.2">
      <c r="A479" s="189"/>
      <c r="B479" s="418"/>
      <c r="C479" s="190"/>
      <c r="D479" s="421"/>
      <c r="E479" s="191"/>
      <c r="F479" s="192"/>
      <c r="G479" s="193"/>
      <c r="H479" s="192"/>
      <c r="I479" s="194"/>
      <c r="J479" s="194"/>
      <c r="K479" s="189" t="s">
        <v>17</v>
      </c>
    </row>
    <row r="480" spans="1:11" ht="21" customHeight="1" x14ac:dyDescent="0.55000000000000004">
      <c r="A480" s="195">
        <v>92</v>
      </c>
      <c r="B480" s="212" t="s">
        <v>697</v>
      </c>
      <c r="C480" s="197">
        <v>500000</v>
      </c>
      <c r="D480" s="198">
        <v>455476.17</v>
      </c>
      <c r="E480" s="199" t="s">
        <v>19</v>
      </c>
      <c r="F480" s="203" t="s">
        <v>1607</v>
      </c>
      <c r="G480" s="197">
        <v>455400</v>
      </c>
      <c r="H480" s="200" t="str">
        <f>+F480</f>
        <v>1.หจก.ส.เสนาการโยธา</v>
      </c>
      <c r="I480" s="197">
        <v>455400</v>
      </c>
      <c r="J480" s="197" t="s">
        <v>21</v>
      </c>
      <c r="K480" s="201" t="s">
        <v>3180</v>
      </c>
    </row>
    <row r="481" spans="1:11" ht="21" customHeight="1" x14ac:dyDescent="0.55000000000000004">
      <c r="A481" s="202"/>
      <c r="B481" s="203" t="s">
        <v>3167</v>
      </c>
      <c r="C481" s="204"/>
      <c r="D481" s="205"/>
      <c r="E481" s="206" t="s">
        <v>24</v>
      </c>
      <c r="F481" s="203"/>
      <c r="G481" s="207"/>
      <c r="H481" s="203"/>
      <c r="I481" s="207"/>
      <c r="J481" s="206" t="s">
        <v>25</v>
      </c>
      <c r="K481" s="352" t="s">
        <v>3176</v>
      </c>
    </row>
    <row r="482" spans="1:11" ht="21" customHeight="1" x14ac:dyDescent="0.55000000000000004">
      <c r="A482" s="202"/>
      <c r="B482" s="203" t="s">
        <v>3181</v>
      </c>
      <c r="C482" s="204"/>
      <c r="D482" s="205"/>
      <c r="E482" s="206"/>
      <c r="F482" s="203"/>
      <c r="G482" s="207"/>
      <c r="H482" s="203"/>
      <c r="I482" s="207"/>
      <c r="J482" s="206" t="s">
        <v>27</v>
      </c>
      <c r="K482" s="209"/>
    </row>
    <row r="483" spans="1:11" ht="21" customHeight="1" x14ac:dyDescent="0.55000000000000004">
      <c r="A483" s="202"/>
      <c r="B483" s="210" t="s">
        <v>2811</v>
      </c>
      <c r="C483" s="204"/>
      <c r="D483" s="205"/>
      <c r="E483" s="206"/>
      <c r="F483" s="203"/>
      <c r="G483" s="207"/>
      <c r="H483" s="203"/>
      <c r="I483" s="207"/>
      <c r="J483" s="206" t="s">
        <v>28</v>
      </c>
      <c r="K483" s="211"/>
    </row>
    <row r="484" spans="1:11" ht="21" customHeight="1" x14ac:dyDescent="0.55000000000000004">
      <c r="A484" s="202"/>
      <c r="B484" s="210" t="s">
        <v>2812</v>
      </c>
      <c r="C484" s="204"/>
      <c r="D484" s="205"/>
      <c r="E484" s="206"/>
      <c r="F484" s="203"/>
      <c r="G484" s="207"/>
      <c r="H484" s="203"/>
      <c r="I484" s="207"/>
      <c r="J484" s="206"/>
      <c r="K484" s="211"/>
    </row>
    <row r="485" spans="1:11" ht="21" customHeight="1" x14ac:dyDescent="0.55000000000000004">
      <c r="A485" s="202"/>
      <c r="B485" s="203"/>
      <c r="C485" s="213"/>
      <c r="D485" s="214"/>
      <c r="E485" s="215"/>
      <c r="F485" s="216"/>
      <c r="G485" s="213"/>
      <c r="H485" s="216"/>
      <c r="I485" s="213"/>
      <c r="J485" s="215"/>
      <c r="K485" s="352"/>
    </row>
    <row r="486" spans="1:11" ht="21" customHeight="1" x14ac:dyDescent="0.55000000000000004">
      <c r="A486" s="202">
        <v>93</v>
      </c>
      <c r="B486" s="212" t="s">
        <v>697</v>
      </c>
      <c r="C486" s="204">
        <v>500000</v>
      </c>
      <c r="D486" s="219">
        <v>464668.44</v>
      </c>
      <c r="E486" s="206" t="s">
        <v>19</v>
      </c>
      <c r="F486" s="203" t="s">
        <v>1607</v>
      </c>
      <c r="G486" s="204">
        <v>464500</v>
      </c>
      <c r="H486" s="203" t="str">
        <f>+F486</f>
        <v>1.หจก.ส.เสนาการโยธา</v>
      </c>
      <c r="I486" s="204">
        <v>464500</v>
      </c>
      <c r="J486" s="206" t="s">
        <v>31</v>
      </c>
      <c r="K486" s="221" t="s">
        <v>3182</v>
      </c>
    </row>
    <row r="487" spans="1:11" ht="21" customHeight="1" x14ac:dyDescent="0.55000000000000004">
      <c r="A487" s="202"/>
      <c r="B487" s="203" t="s">
        <v>3167</v>
      </c>
      <c r="C487" s="204"/>
      <c r="D487" s="219"/>
      <c r="E487" s="206" t="s">
        <v>24</v>
      </c>
      <c r="F487" s="203"/>
      <c r="G487" s="204"/>
      <c r="H487" s="203"/>
      <c r="I487" s="204"/>
      <c r="J487" s="206"/>
      <c r="K487" s="352" t="s">
        <v>3176</v>
      </c>
    </row>
    <row r="488" spans="1:11" ht="21" customHeight="1" x14ac:dyDescent="0.55000000000000004">
      <c r="A488" s="202"/>
      <c r="B488" s="203" t="s">
        <v>3183</v>
      </c>
      <c r="C488" s="204"/>
      <c r="D488" s="219"/>
      <c r="E488" s="206"/>
      <c r="F488" s="203"/>
      <c r="G488" s="204"/>
      <c r="H488" s="203"/>
      <c r="I488" s="204"/>
      <c r="J488" s="206"/>
      <c r="K488" s="352"/>
    </row>
    <row r="489" spans="1:11" ht="21" customHeight="1" x14ac:dyDescent="0.55000000000000004">
      <c r="A489" s="202"/>
      <c r="B489" s="203" t="s">
        <v>3184</v>
      </c>
      <c r="C489" s="204"/>
      <c r="D489" s="219"/>
      <c r="E489" s="206"/>
      <c r="F489" s="203"/>
      <c r="G489" s="204"/>
      <c r="H489" s="203"/>
      <c r="I489" s="204"/>
      <c r="J489" s="206"/>
      <c r="K489" s="352"/>
    </row>
    <row r="490" spans="1:11" ht="21" customHeight="1" x14ac:dyDescent="0.55000000000000004">
      <c r="A490" s="202"/>
      <c r="B490" s="203" t="s">
        <v>3185</v>
      </c>
      <c r="C490" s="204"/>
      <c r="D490" s="219"/>
      <c r="E490" s="206"/>
      <c r="F490" s="203"/>
      <c r="G490" s="204"/>
      <c r="H490" s="203"/>
      <c r="I490" s="204"/>
      <c r="J490" s="206"/>
      <c r="K490" s="209"/>
    </row>
    <row r="491" spans="1:11" ht="21" customHeight="1" x14ac:dyDescent="0.55000000000000004">
      <c r="A491" s="202"/>
      <c r="B491" s="203" t="s">
        <v>3186</v>
      </c>
      <c r="C491" s="204"/>
      <c r="D491" s="219"/>
      <c r="E491" s="206"/>
      <c r="F491" s="203"/>
      <c r="G491" s="204"/>
      <c r="H491" s="203"/>
      <c r="I491" s="204"/>
      <c r="J491" s="206"/>
      <c r="K491" s="208"/>
    </row>
    <row r="492" spans="1:11" ht="21" customHeight="1" x14ac:dyDescent="0.55000000000000004">
      <c r="A492" s="202"/>
      <c r="B492" s="212"/>
      <c r="C492" s="302"/>
      <c r="D492" s="303"/>
      <c r="E492" s="206"/>
      <c r="F492" s="203"/>
      <c r="G492" s="302"/>
      <c r="H492" s="203"/>
      <c r="I492" s="302"/>
      <c r="J492" s="206"/>
      <c r="K492" s="221"/>
    </row>
    <row r="493" spans="1:11" ht="21" customHeight="1" x14ac:dyDescent="0.55000000000000004">
      <c r="A493" s="202">
        <v>94</v>
      </c>
      <c r="B493" s="212" t="s">
        <v>697</v>
      </c>
      <c r="C493" s="204">
        <v>500000</v>
      </c>
      <c r="D493" s="219">
        <v>482999.03</v>
      </c>
      <c r="E493" s="206" t="s">
        <v>19</v>
      </c>
      <c r="F493" s="203" t="s">
        <v>2698</v>
      </c>
      <c r="G493" s="204">
        <v>482900</v>
      </c>
      <c r="H493" s="203" t="str">
        <f>+F493</f>
        <v>1.หจก.เกษมรุ่งเรืองทรัพย์</v>
      </c>
      <c r="I493" s="204">
        <v>482900</v>
      </c>
      <c r="J493" s="206" t="s">
        <v>31</v>
      </c>
      <c r="K493" s="221" t="s">
        <v>3187</v>
      </c>
    </row>
    <row r="494" spans="1:11" ht="21" customHeight="1" x14ac:dyDescent="0.55000000000000004">
      <c r="A494" s="202"/>
      <c r="B494" s="203" t="s">
        <v>3188</v>
      </c>
      <c r="C494" s="204"/>
      <c r="D494" s="219"/>
      <c r="E494" s="206" t="s">
        <v>24</v>
      </c>
      <c r="F494" s="203"/>
      <c r="G494" s="204"/>
      <c r="H494" s="203"/>
      <c r="I494" s="204"/>
      <c r="J494" s="206"/>
      <c r="K494" s="352" t="s">
        <v>3073</v>
      </c>
    </row>
    <row r="495" spans="1:11" ht="21" customHeight="1" x14ac:dyDescent="0.55000000000000004">
      <c r="A495" s="202"/>
      <c r="B495" s="203" t="s">
        <v>3189</v>
      </c>
      <c r="C495" s="210"/>
      <c r="D495" s="219"/>
      <c r="E495" s="206"/>
      <c r="F495" s="203"/>
      <c r="G495" s="204"/>
      <c r="H495" s="203"/>
      <c r="I495" s="204"/>
      <c r="J495" s="206"/>
      <c r="K495" s="208"/>
    </row>
    <row r="496" spans="1:11" ht="21" customHeight="1" x14ac:dyDescent="0.55000000000000004">
      <c r="A496" s="223"/>
      <c r="B496" s="210" t="s">
        <v>3190</v>
      </c>
      <c r="C496" s="203"/>
      <c r="D496" s="224"/>
      <c r="E496" s="225"/>
      <c r="F496" s="210"/>
      <c r="G496" s="226"/>
      <c r="H496" s="210"/>
      <c r="I496" s="226"/>
      <c r="J496" s="225"/>
      <c r="K496" s="220"/>
    </row>
    <row r="497" spans="1:11" ht="21" customHeight="1" x14ac:dyDescent="0.55000000000000004">
      <c r="A497" s="223"/>
      <c r="B497" s="210" t="s">
        <v>2809</v>
      </c>
      <c r="C497" s="203"/>
      <c r="D497" s="224"/>
      <c r="E497" s="225"/>
      <c r="F497" s="210"/>
      <c r="G497" s="226"/>
      <c r="H497" s="210"/>
      <c r="I497" s="226"/>
      <c r="J497" s="225"/>
      <c r="K497" s="220"/>
    </row>
    <row r="498" spans="1:11" ht="21" customHeight="1" x14ac:dyDescent="0.55000000000000004">
      <c r="A498" s="202"/>
      <c r="B498" s="203"/>
      <c r="C498" s="203"/>
      <c r="D498" s="219"/>
      <c r="E498" s="206"/>
      <c r="F498" s="203"/>
      <c r="G498" s="204"/>
      <c r="H498" s="203"/>
      <c r="I498" s="204"/>
      <c r="J498" s="206"/>
      <c r="K498" s="208"/>
    </row>
    <row r="499" spans="1:11" ht="21" customHeight="1" x14ac:dyDescent="0.55000000000000004">
      <c r="A499" s="365">
        <v>95</v>
      </c>
      <c r="B499" s="212" t="s">
        <v>697</v>
      </c>
      <c r="C499" s="342">
        <v>500000</v>
      </c>
      <c r="D499" s="335">
        <v>402160.21</v>
      </c>
      <c r="E499" s="313" t="s">
        <v>19</v>
      </c>
      <c r="F499" s="203" t="s">
        <v>2698</v>
      </c>
      <c r="G499" s="342">
        <v>402000</v>
      </c>
      <c r="H499" s="334" t="str">
        <f>+F499</f>
        <v>1.หจก.เกษมรุ่งเรืองทรัพย์</v>
      </c>
      <c r="I499" s="342">
        <v>402000</v>
      </c>
      <c r="J499" s="313" t="s">
        <v>31</v>
      </c>
      <c r="K499" s="221" t="s">
        <v>3191</v>
      </c>
    </row>
    <row r="500" spans="1:11" ht="21" customHeight="1" x14ac:dyDescent="0.55000000000000004">
      <c r="A500" s="242"/>
      <c r="B500" s="203" t="s">
        <v>3192</v>
      </c>
      <c r="C500" s="204"/>
      <c r="D500" s="219"/>
      <c r="E500" s="206" t="s">
        <v>24</v>
      </c>
      <c r="F500" s="203"/>
      <c r="G500" s="204"/>
      <c r="H500" s="203"/>
      <c r="I500" s="204"/>
      <c r="J500" s="206"/>
      <c r="K500" s="352" t="s">
        <v>3073</v>
      </c>
    </row>
    <row r="501" spans="1:11" ht="21" customHeight="1" x14ac:dyDescent="0.55000000000000004">
      <c r="A501" s="242"/>
      <c r="B501" s="203" t="s">
        <v>3193</v>
      </c>
      <c r="C501" s="204"/>
      <c r="D501" s="219"/>
      <c r="E501" s="206"/>
      <c r="F501" s="203"/>
      <c r="G501" s="204"/>
      <c r="H501" s="203"/>
      <c r="I501" s="204"/>
      <c r="J501" s="206"/>
      <c r="K501" s="352"/>
    </row>
    <row r="502" spans="1:11" ht="21" customHeight="1" x14ac:dyDescent="0.55000000000000004">
      <c r="A502" s="242"/>
      <c r="B502" s="203" t="s">
        <v>3194</v>
      </c>
      <c r="C502" s="204"/>
      <c r="D502" s="219"/>
      <c r="E502" s="206"/>
      <c r="F502" s="203"/>
      <c r="G502" s="204"/>
      <c r="H502" s="203"/>
      <c r="I502" s="204"/>
      <c r="J502" s="206"/>
      <c r="K502" s="352"/>
    </row>
    <row r="503" spans="1:11" ht="21" customHeight="1" x14ac:dyDescent="0.55000000000000004">
      <c r="A503" s="316"/>
      <c r="B503" s="210" t="s">
        <v>2702</v>
      </c>
      <c r="C503" s="226"/>
      <c r="D503" s="224"/>
      <c r="E503" s="225"/>
      <c r="F503" s="210"/>
      <c r="G503" s="226"/>
      <c r="H503" s="210"/>
      <c r="I503" s="226"/>
      <c r="J503" s="225"/>
      <c r="K503" s="359"/>
    </row>
    <row r="504" spans="1:11" ht="21" customHeight="1" x14ac:dyDescent="0.55000000000000004">
      <c r="A504" s="251"/>
      <c r="B504" s="275"/>
      <c r="C504" s="253"/>
      <c r="D504" s="253"/>
      <c r="E504" s="255"/>
      <c r="F504" s="252"/>
      <c r="G504" s="253"/>
      <c r="H504" s="252"/>
      <c r="I504" s="253"/>
      <c r="J504" s="255"/>
      <c r="K504" s="373"/>
    </row>
    <row r="505" spans="1:11" ht="21" customHeight="1" x14ac:dyDescent="0.2">
      <c r="A505" s="181" t="s">
        <v>3</v>
      </c>
      <c r="B505" s="416" t="s">
        <v>4</v>
      </c>
      <c r="C505" s="182" t="s">
        <v>5</v>
      </c>
      <c r="D505" s="419" t="s">
        <v>6</v>
      </c>
      <c r="E505" s="183" t="s">
        <v>7</v>
      </c>
      <c r="F505" s="422" t="s">
        <v>8</v>
      </c>
      <c r="G505" s="423"/>
      <c r="H505" s="424" t="s">
        <v>9</v>
      </c>
      <c r="I505" s="425"/>
      <c r="J505" s="184" t="s">
        <v>10</v>
      </c>
      <c r="K505" s="181" t="s">
        <v>11</v>
      </c>
    </row>
    <row r="506" spans="1:11" ht="21" customHeight="1" x14ac:dyDescent="0.2">
      <c r="A506" s="185"/>
      <c r="B506" s="417"/>
      <c r="C506" s="186" t="s">
        <v>12</v>
      </c>
      <c r="D506" s="420"/>
      <c r="E506" s="187" t="s">
        <v>12</v>
      </c>
      <c r="F506" s="426" t="s">
        <v>13</v>
      </c>
      <c r="G506" s="427"/>
      <c r="H506" s="428" t="s">
        <v>14</v>
      </c>
      <c r="I506" s="429"/>
      <c r="J506" s="188" t="s">
        <v>15</v>
      </c>
      <c r="K506" s="185" t="s">
        <v>16</v>
      </c>
    </row>
    <row r="507" spans="1:11" ht="21" customHeight="1" x14ac:dyDescent="0.2">
      <c r="A507" s="189"/>
      <c r="B507" s="418"/>
      <c r="C507" s="190"/>
      <c r="D507" s="421"/>
      <c r="E507" s="191"/>
      <c r="F507" s="192"/>
      <c r="G507" s="193"/>
      <c r="H507" s="192"/>
      <c r="I507" s="194"/>
      <c r="J507" s="194"/>
      <c r="K507" s="189" t="s">
        <v>17</v>
      </c>
    </row>
    <row r="508" spans="1:11" ht="21" customHeight="1" x14ac:dyDescent="0.55000000000000004">
      <c r="A508" s="195">
        <v>96</v>
      </c>
      <c r="B508" s="212" t="s">
        <v>697</v>
      </c>
      <c r="C508" s="197">
        <v>458500</v>
      </c>
      <c r="D508" s="198">
        <f>+C508</f>
        <v>458500</v>
      </c>
      <c r="E508" s="199" t="s">
        <v>19</v>
      </c>
      <c r="F508" s="203" t="s">
        <v>2698</v>
      </c>
      <c r="G508" s="197">
        <f>+C508</f>
        <v>458500</v>
      </c>
      <c r="H508" s="200" t="str">
        <f>+F508</f>
        <v>1.หจก.เกษมรุ่งเรืองทรัพย์</v>
      </c>
      <c r="I508" s="197">
        <f>+C508</f>
        <v>458500</v>
      </c>
      <c r="J508" s="197" t="s">
        <v>21</v>
      </c>
      <c r="K508" s="201" t="s">
        <v>3195</v>
      </c>
    </row>
    <row r="509" spans="1:11" ht="21" customHeight="1" x14ac:dyDescent="0.55000000000000004">
      <c r="A509" s="202"/>
      <c r="B509" s="203" t="s">
        <v>3196</v>
      </c>
      <c r="C509" s="204"/>
      <c r="D509" s="205"/>
      <c r="E509" s="206" t="s">
        <v>24</v>
      </c>
      <c r="F509" s="203"/>
      <c r="G509" s="207"/>
      <c r="H509" s="203"/>
      <c r="I509" s="207"/>
      <c r="J509" s="206" t="s">
        <v>25</v>
      </c>
      <c r="K509" s="352" t="s">
        <v>3069</v>
      </c>
    </row>
    <row r="510" spans="1:11" ht="21" customHeight="1" x14ac:dyDescent="0.55000000000000004">
      <c r="A510" s="202"/>
      <c r="B510" s="203" t="s">
        <v>3197</v>
      </c>
      <c r="C510" s="204"/>
      <c r="D510" s="205"/>
      <c r="E510" s="206"/>
      <c r="F510" s="203"/>
      <c r="G510" s="207"/>
      <c r="H510" s="203"/>
      <c r="I510" s="207"/>
      <c r="J510" s="206" t="s">
        <v>27</v>
      </c>
      <c r="K510" s="209"/>
    </row>
    <row r="511" spans="1:11" ht="21" customHeight="1" x14ac:dyDescent="0.55000000000000004">
      <c r="A511" s="202"/>
      <c r="B511" s="210" t="s">
        <v>3198</v>
      </c>
      <c r="C511" s="204"/>
      <c r="D511" s="205"/>
      <c r="E511" s="206"/>
      <c r="F511" s="203"/>
      <c r="G511" s="207"/>
      <c r="H511" s="203"/>
      <c r="I511" s="207"/>
      <c r="J511" s="206" t="s">
        <v>28</v>
      </c>
      <c r="K511" s="211"/>
    </row>
    <row r="512" spans="1:11" ht="21" customHeight="1" x14ac:dyDescent="0.55000000000000004">
      <c r="A512" s="202"/>
      <c r="B512" s="210" t="s">
        <v>3199</v>
      </c>
      <c r="C512" s="204"/>
      <c r="D512" s="205"/>
      <c r="E512" s="206"/>
      <c r="F512" s="203"/>
      <c r="G512" s="207"/>
      <c r="H512" s="203"/>
      <c r="I512" s="207"/>
      <c r="J512" s="206"/>
      <c r="K512" s="211"/>
    </row>
    <row r="513" spans="1:11" ht="21" customHeight="1" x14ac:dyDescent="0.55000000000000004">
      <c r="A513" s="202"/>
      <c r="B513" s="210"/>
      <c r="C513" s="204"/>
      <c r="D513" s="205"/>
      <c r="E513" s="206"/>
      <c r="F513" s="203"/>
      <c r="G513" s="207"/>
      <c r="H513" s="203"/>
      <c r="I513" s="207"/>
      <c r="J513" s="206"/>
      <c r="K513" s="211"/>
    </row>
    <row r="514" spans="1:11" ht="21" customHeight="1" x14ac:dyDescent="0.55000000000000004">
      <c r="A514" s="202">
        <v>97</v>
      </c>
      <c r="B514" s="212" t="s">
        <v>697</v>
      </c>
      <c r="C514" s="213">
        <v>500000</v>
      </c>
      <c r="D514" s="214">
        <v>484030.98</v>
      </c>
      <c r="E514" s="215" t="s">
        <v>19</v>
      </c>
      <c r="F514" s="203" t="s">
        <v>2698</v>
      </c>
      <c r="G514" s="213">
        <v>484000</v>
      </c>
      <c r="H514" s="216" t="str">
        <f>+F514</f>
        <v>1.หจก.เกษมรุ่งเรืองทรัพย์</v>
      </c>
      <c r="I514" s="213">
        <v>484000</v>
      </c>
      <c r="J514" s="215" t="s">
        <v>31</v>
      </c>
      <c r="K514" s="221" t="s">
        <v>3200</v>
      </c>
    </row>
    <row r="515" spans="1:11" ht="21" customHeight="1" x14ac:dyDescent="0.55000000000000004">
      <c r="A515" s="202"/>
      <c r="B515" s="203" t="s">
        <v>3201</v>
      </c>
      <c r="C515" s="213"/>
      <c r="D515" s="214"/>
      <c r="E515" s="215" t="s">
        <v>24</v>
      </c>
      <c r="F515" s="216"/>
      <c r="G515" s="213"/>
      <c r="H515" s="216"/>
      <c r="I515" s="213"/>
      <c r="J515" s="215"/>
      <c r="K515" s="352" t="s">
        <v>3069</v>
      </c>
    </row>
    <row r="516" spans="1:11" ht="21" customHeight="1" x14ac:dyDescent="0.55000000000000004">
      <c r="A516" s="202"/>
      <c r="B516" s="203" t="s">
        <v>3202</v>
      </c>
      <c r="C516" s="204"/>
      <c r="D516" s="219"/>
      <c r="E516" s="206"/>
      <c r="F516" s="203"/>
      <c r="G516" s="204"/>
      <c r="H516" s="203"/>
      <c r="I516" s="204"/>
      <c r="J516" s="206"/>
      <c r="K516" s="209"/>
    </row>
    <row r="517" spans="1:11" ht="21" customHeight="1" x14ac:dyDescent="0.55000000000000004">
      <c r="A517" s="202"/>
      <c r="B517" s="212" t="s">
        <v>3203</v>
      </c>
      <c r="C517" s="204"/>
      <c r="D517" s="219"/>
      <c r="E517" s="206"/>
      <c r="F517" s="203"/>
      <c r="G517" s="204"/>
      <c r="H517" s="203"/>
      <c r="I517" s="204"/>
      <c r="J517" s="206"/>
      <c r="K517" s="221"/>
    </row>
    <row r="518" spans="1:11" ht="21" customHeight="1" x14ac:dyDescent="0.55000000000000004">
      <c r="A518" s="202"/>
      <c r="B518" s="203" t="s">
        <v>3175</v>
      </c>
      <c r="C518" s="204"/>
      <c r="D518" s="219"/>
      <c r="E518" s="206"/>
      <c r="F518" s="203"/>
      <c r="G518" s="204"/>
      <c r="H518" s="203"/>
      <c r="I518" s="204"/>
      <c r="J518" s="206"/>
      <c r="K518" s="352"/>
    </row>
    <row r="519" spans="1:11" ht="21" customHeight="1" x14ac:dyDescent="0.55000000000000004">
      <c r="A519" s="202"/>
      <c r="B519" s="203"/>
      <c r="C519" s="204"/>
      <c r="D519" s="219"/>
      <c r="E519" s="206"/>
      <c r="F519" s="203"/>
      <c r="G519" s="204"/>
      <c r="H519" s="203"/>
      <c r="I519" s="204"/>
      <c r="J519" s="206"/>
      <c r="K519" s="209"/>
    </row>
    <row r="520" spans="1:11" ht="21" customHeight="1" x14ac:dyDescent="0.55000000000000004">
      <c r="A520" s="202">
        <v>98</v>
      </c>
      <c r="B520" s="212" t="s">
        <v>697</v>
      </c>
      <c r="C520" s="204">
        <v>500000</v>
      </c>
      <c r="D520" s="219">
        <v>475453.77</v>
      </c>
      <c r="E520" s="206" t="s">
        <v>19</v>
      </c>
      <c r="F520" s="203" t="s">
        <v>2698</v>
      </c>
      <c r="G520" s="204">
        <v>475000</v>
      </c>
      <c r="H520" s="203" t="str">
        <f>+F520</f>
        <v>1.หจก.เกษมรุ่งเรืองทรัพย์</v>
      </c>
      <c r="I520" s="204">
        <v>475000</v>
      </c>
      <c r="J520" s="206" t="s">
        <v>31</v>
      </c>
      <c r="K520" s="221" t="s">
        <v>3204</v>
      </c>
    </row>
    <row r="521" spans="1:11" ht="21" customHeight="1" x14ac:dyDescent="0.55000000000000004">
      <c r="A521" s="202"/>
      <c r="B521" s="203" t="s">
        <v>3196</v>
      </c>
      <c r="C521" s="204"/>
      <c r="D521" s="219"/>
      <c r="E521" s="206" t="s">
        <v>24</v>
      </c>
      <c r="F521" s="203"/>
      <c r="G521" s="204"/>
      <c r="H521" s="203"/>
      <c r="I521" s="204"/>
      <c r="J521" s="206"/>
      <c r="K521" s="352" t="s">
        <v>3073</v>
      </c>
    </row>
    <row r="522" spans="1:11" ht="21" customHeight="1" x14ac:dyDescent="0.55000000000000004">
      <c r="A522" s="202"/>
      <c r="B522" s="203" t="s">
        <v>3205</v>
      </c>
      <c r="C522" s="204"/>
      <c r="D522" s="219"/>
      <c r="E522" s="206"/>
      <c r="F522" s="203"/>
      <c r="G522" s="204"/>
      <c r="H522" s="203"/>
      <c r="I522" s="204"/>
      <c r="J522" s="206"/>
      <c r="K522" s="209"/>
    </row>
    <row r="523" spans="1:11" ht="21" customHeight="1" x14ac:dyDescent="0.55000000000000004">
      <c r="A523" s="202"/>
      <c r="B523" s="203" t="s">
        <v>3206</v>
      </c>
      <c r="C523" s="204"/>
      <c r="D523" s="219"/>
      <c r="E523" s="206"/>
      <c r="F523" s="210"/>
      <c r="G523" s="204"/>
      <c r="H523" s="203"/>
      <c r="I523" s="204"/>
      <c r="J523" s="206"/>
      <c r="K523" s="209"/>
    </row>
    <row r="524" spans="1:11" ht="21" customHeight="1" x14ac:dyDescent="0.55000000000000004">
      <c r="A524" s="202"/>
      <c r="B524" s="203" t="s">
        <v>2809</v>
      </c>
      <c r="C524" s="204"/>
      <c r="D524" s="219"/>
      <c r="E524" s="206"/>
      <c r="F524" s="210"/>
      <c r="G524" s="204"/>
      <c r="H524" s="203"/>
      <c r="I524" s="204"/>
      <c r="J524" s="206"/>
      <c r="K524" s="209"/>
    </row>
    <row r="525" spans="1:11" ht="21" customHeight="1" x14ac:dyDescent="0.55000000000000004">
      <c r="A525" s="202"/>
      <c r="B525" s="212"/>
      <c r="C525" s="302"/>
      <c r="D525" s="303"/>
      <c r="E525" s="206"/>
      <c r="F525" s="210"/>
      <c r="G525" s="302"/>
      <c r="H525" s="203"/>
      <c r="I525" s="302"/>
      <c r="J525" s="206"/>
      <c r="K525" s="221"/>
    </row>
    <row r="526" spans="1:11" ht="21" customHeight="1" x14ac:dyDescent="0.55000000000000004">
      <c r="A526" s="202">
        <v>99</v>
      </c>
      <c r="B526" s="212" t="s">
        <v>697</v>
      </c>
      <c r="C526" s="204">
        <v>500000</v>
      </c>
      <c r="D526" s="219">
        <v>433752.28</v>
      </c>
      <c r="E526" s="206" t="s">
        <v>19</v>
      </c>
      <c r="F526" s="203" t="s">
        <v>2698</v>
      </c>
      <c r="G526" s="204">
        <v>433000</v>
      </c>
      <c r="H526" s="203" t="str">
        <f>+F526</f>
        <v>1.หจก.เกษมรุ่งเรืองทรัพย์</v>
      </c>
      <c r="I526" s="204">
        <v>433000</v>
      </c>
      <c r="J526" s="206" t="s">
        <v>31</v>
      </c>
      <c r="K526" s="221" t="s">
        <v>3207</v>
      </c>
    </row>
    <row r="527" spans="1:11" ht="21" customHeight="1" x14ac:dyDescent="0.55000000000000004">
      <c r="A527" s="202"/>
      <c r="B527" s="203" t="s">
        <v>3208</v>
      </c>
      <c r="C527" s="204"/>
      <c r="D527" s="219"/>
      <c r="E527" s="206" t="s">
        <v>24</v>
      </c>
      <c r="F527" s="203"/>
      <c r="G527" s="204"/>
      <c r="H527" s="203"/>
      <c r="I527" s="204"/>
      <c r="J527" s="206"/>
      <c r="K527" s="352" t="s">
        <v>3073</v>
      </c>
    </row>
    <row r="528" spans="1:11" ht="21" customHeight="1" x14ac:dyDescent="0.55000000000000004">
      <c r="A528" s="202"/>
      <c r="B528" s="203" t="s">
        <v>3209</v>
      </c>
      <c r="C528" s="210"/>
      <c r="D528" s="303"/>
      <c r="E528" s="206"/>
      <c r="F528" s="203"/>
      <c r="G528" s="302"/>
      <c r="H528" s="203"/>
      <c r="I528" s="302"/>
      <c r="J528" s="206"/>
      <c r="K528" s="208"/>
    </row>
    <row r="529" spans="1:11" ht="21" customHeight="1" x14ac:dyDescent="0.55000000000000004">
      <c r="A529" s="223"/>
      <c r="B529" s="210" t="s">
        <v>3210</v>
      </c>
      <c r="C529" s="210"/>
      <c r="D529" s="224"/>
      <c r="E529" s="225"/>
      <c r="F529" s="210"/>
      <c r="G529" s="226"/>
      <c r="H529" s="210"/>
      <c r="I529" s="226"/>
      <c r="J529" s="225"/>
      <c r="K529" s="220"/>
    </row>
    <row r="530" spans="1:11" ht="21" customHeight="1" x14ac:dyDescent="0.55000000000000004">
      <c r="A530" s="365"/>
      <c r="B530" s="375" t="s">
        <v>3211</v>
      </c>
      <c r="C530" s="204"/>
      <c r="D530" s="219"/>
      <c r="E530" s="206"/>
      <c r="F530" s="203"/>
      <c r="G530" s="204"/>
      <c r="H530" s="203"/>
      <c r="I530" s="204"/>
      <c r="J530" s="206"/>
      <c r="K530" s="221"/>
    </row>
    <row r="531" spans="1:11" ht="21" customHeight="1" x14ac:dyDescent="0.55000000000000004">
      <c r="A531" s="242"/>
      <c r="B531" s="203"/>
      <c r="C531" s="204"/>
      <c r="D531" s="219"/>
      <c r="E531" s="206"/>
      <c r="F531" s="203"/>
      <c r="G531" s="204"/>
      <c r="H531" s="203"/>
      <c r="I531" s="204"/>
      <c r="J531" s="206"/>
      <c r="K531" s="352"/>
    </row>
    <row r="532" spans="1:11" ht="21" customHeight="1" x14ac:dyDescent="0.55000000000000004">
      <c r="A532" s="251"/>
      <c r="B532" s="252"/>
      <c r="C532" s="253"/>
      <c r="D532" s="254"/>
      <c r="E532" s="255"/>
      <c r="F532" s="252"/>
      <c r="G532" s="256"/>
      <c r="H532" s="252"/>
      <c r="I532" s="256"/>
      <c r="J532" s="255"/>
      <c r="K532" s="257"/>
    </row>
    <row r="533" spans="1:11" ht="21" customHeight="1" x14ac:dyDescent="0.2">
      <c r="A533" s="181" t="s">
        <v>3</v>
      </c>
      <c r="B533" s="416" t="s">
        <v>4</v>
      </c>
      <c r="C533" s="182" t="s">
        <v>5</v>
      </c>
      <c r="D533" s="419" t="s">
        <v>6</v>
      </c>
      <c r="E533" s="183" t="s">
        <v>7</v>
      </c>
      <c r="F533" s="422" t="s">
        <v>8</v>
      </c>
      <c r="G533" s="423"/>
      <c r="H533" s="424" t="s">
        <v>9</v>
      </c>
      <c r="I533" s="425"/>
      <c r="J533" s="184" t="s">
        <v>10</v>
      </c>
      <c r="K533" s="181" t="s">
        <v>11</v>
      </c>
    </row>
    <row r="534" spans="1:11" ht="21" customHeight="1" x14ac:dyDescent="0.2">
      <c r="A534" s="185"/>
      <c r="B534" s="417"/>
      <c r="C534" s="186" t="s">
        <v>12</v>
      </c>
      <c r="D534" s="420"/>
      <c r="E534" s="187" t="s">
        <v>12</v>
      </c>
      <c r="F534" s="426" t="s">
        <v>13</v>
      </c>
      <c r="G534" s="427"/>
      <c r="H534" s="428" t="s">
        <v>14</v>
      </c>
      <c r="I534" s="429"/>
      <c r="J534" s="188" t="s">
        <v>15</v>
      </c>
      <c r="K534" s="185" t="s">
        <v>16</v>
      </c>
    </row>
    <row r="535" spans="1:11" ht="21" customHeight="1" x14ac:dyDescent="0.2">
      <c r="A535" s="189"/>
      <c r="B535" s="418"/>
      <c r="C535" s="190"/>
      <c r="D535" s="421"/>
      <c r="E535" s="191"/>
      <c r="F535" s="192"/>
      <c r="G535" s="193"/>
      <c r="H535" s="192"/>
      <c r="I535" s="194"/>
      <c r="J535" s="194"/>
      <c r="K535" s="189" t="s">
        <v>17</v>
      </c>
    </row>
    <row r="536" spans="1:11" ht="21" customHeight="1" x14ac:dyDescent="0.55000000000000004">
      <c r="A536" s="195">
        <v>100</v>
      </c>
      <c r="B536" s="212" t="s">
        <v>697</v>
      </c>
      <c r="C536" s="326">
        <v>475900</v>
      </c>
      <c r="D536" s="326">
        <f>+C536</f>
        <v>475900</v>
      </c>
      <c r="E536" s="199" t="s">
        <v>19</v>
      </c>
      <c r="F536" s="203" t="s">
        <v>2698</v>
      </c>
      <c r="G536" s="326">
        <f>+C536</f>
        <v>475900</v>
      </c>
      <c r="H536" s="200" t="str">
        <f>+F536</f>
        <v>1.หจก.เกษมรุ่งเรืองทรัพย์</v>
      </c>
      <c r="I536" s="326">
        <f>+C536</f>
        <v>475900</v>
      </c>
      <c r="J536" s="326" t="s">
        <v>21</v>
      </c>
      <c r="K536" s="201" t="s">
        <v>3212</v>
      </c>
    </row>
    <row r="537" spans="1:11" ht="21" customHeight="1" x14ac:dyDescent="0.55000000000000004">
      <c r="A537" s="202"/>
      <c r="B537" s="203" t="s">
        <v>3213</v>
      </c>
      <c r="C537" s="204"/>
      <c r="D537" s="205"/>
      <c r="E537" s="206" t="s">
        <v>24</v>
      </c>
      <c r="F537" s="203"/>
      <c r="G537" s="207"/>
      <c r="H537" s="203"/>
      <c r="I537" s="207"/>
      <c r="J537" s="206" t="s">
        <v>25</v>
      </c>
      <c r="K537" s="352" t="s">
        <v>3073</v>
      </c>
    </row>
    <row r="538" spans="1:11" ht="21" customHeight="1" x14ac:dyDescent="0.55000000000000004">
      <c r="A538" s="202"/>
      <c r="B538" s="203" t="s">
        <v>3214</v>
      </c>
      <c r="C538" s="204"/>
      <c r="D538" s="205"/>
      <c r="E538" s="206"/>
      <c r="F538" s="203"/>
      <c r="G538" s="207"/>
      <c r="H538" s="203"/>
      <c r="I538" s="207"/>
      <c r="J538" s="206" t="s">
        <v>27</v>
      </c>
      <c r="K538" s="209"/>
    </row>
    <row r="539" spans="1:11" ht="21" customHeight="1" x14ac:dyDescent="0.55000000000000004">
      <c r="A539" s="202"/>
      <c r="B539" s="210" t="s">
        <v>3215</v>
      </c>
      <c r="C539" s="204"/>
      <c r="D539" s="205"/>
      <c r="E539" s="206"/>
      <c r="F539" s="203"/>
      <c r="G539" s="207"/>
      <c r="H539" s="203"/>
      <c r="I539" s="207"/>
      <c r="J539" s="206" t="s">
        <v>28</v>
      </c>
      <c r="K539" s="211"/>
    </row>
    <row r="540" spans="1:11" ht="21" customHeight="1" x14ac:dyDescent="0.55000000000000004">
      <c r="A540" s="202"/>
      <c r="B540" s="210" t="s">
        <v>3211</v>
      </c>
      <c r="C540" s="204"/>
      <c r="D540" s="205"/>
      <c r="E540" s="206"/>
      <c r="F540" s="203"/>
      <c r="G540" s="207"/>
      <c r="H540" s="203"/>
      <c r="I540" s="207"/>
      <c r="J540" s="206"/>
      <c r="K540" s="211"/>
    </row>
    <row r="541" spans="1:11" ht="21" customHeight="1" x14ac:dyDescent="0.55000000000000004">
      <c r="A541" s="202"/>
      <c r="B541" s="210"/>
      <c r="C541" s="204"/>
      <c r="D541" s="205"/>
      <c r="E541" s="206"/>
      <c r="F541" s="203"/>
      <c r="G541" s="207"/>
      <c r="H541" s="203"/>
      <c r="I541" s="207"/>
      <c r="J541" s="206"/>
      <c r="K541" s="211"/>
    </row>
    <row r="542" spans="1:11" ht="21" customHeight="1" x14ac:dyDescent="0.55000000000000004">
      <c r="A542" s="202">
        <v>101</v>
      </c>
      <c r="B542" s="212" t="s">
        <v>697</v>
      </c>
      <c r="C542" s="213">
        <v>500000</v>
      </c>
      <c r="D542" s="214">
        <v>457673.79</v>
      </c>
      <c r="E542" s="215" t="s">
        <v>19</v>
      </c>
      <c r="F542" s="216" t="s">
        <v>3216</v>
      </c>
      <c r="G542" s="213">
        <v>457500</v>
      </c>
      <c r="H542" s="216" t="str">
        <f>+F542</f>
        <v>1.หจก.ส.เสนากาโยธา</v>
      </c>
      <c r="I542" s="213">
        <v>457500</v>
      </c>
      <c r="J542" s="215" t="s">
        <v>31</v>
      </c>
      <c r="K542" s="221" t="s">
        <v>3217</v>
      </c>
    </row>
    <row r="543" spans="1:11" ht="21" customHeight="1" x14ac:dyDescent="0.55000000000000004">
      <c r="A543" s="202"/>
      <c r="B543" s="203" t="s">
        <v>3218</v>
      </c>
      <c r="C543" s="213"/>
      <c r="D543" s="214"/>
      <c r="E543" s="215" t="s">
        <v>24</v>
      </c>
      <c r="F543" s="203"/>
      <c r="G543" s="213"/>
      <c r="H543" s="203"/>
      <c r="I543" s="213"/>
      <c r="J543" s="215"/>
      <c r="K543" s="352" t="s">
        <v>3073</v>
      </c>
    </row>
    <row r="544" spans="1:11" ht="21" customHeight="1" x14ac:dyDescent="0.55000000000000004">
      <c r="A544" s="202"/>
      <c r="B544" s="203" t="s">
        <v>3219</v>
      </c>
      <c r="C544" s="204"/>
      <c r="D544" s="219"/>
      <c r="E544" s="206"/>
      <c r="F544" s="203"/>
      <c r="G544" s="204"/>
      <c r="H544" s="203"/>
      <c r="I544" s="204"/>
      <c r="J544" s="206"/>
      <c r="K544" s="209"/>
    </row>
    <row r="545" spans="1:11" ht="21" customHeight="1" x14ac:dyDescent="0.55000000000000004">
      <c r="A545" s="202"/>
      <c r="B545" s="212" t="s">
        <v>3220</v>
      </c>
      <c r="C545" s="204"/>
      <c r="D545" s="219"/>
      <c r="E545" s="206"/>
      <c r="F545" s="203"/>
      <c r="G545" s="204"/>
      <c r="H545" s="203"/>
      <c r="I545" s="204"/>
      <c r="J545" s="206"/>
      <c r="K545" s="221"/>
    </row>
    <row r="546" spans="1:11" ht="24" x14ac:dyDescent="0.55000000000000004">
      <c r="A546" s="202"/>
      <c r="B546" s="203"/>
      <c r="C546" s="204"/>
      <c r="D546" s="219"/>
      <c r="E546" s="206"/>
      <c r="F546" s="203"/>
      <c r="G546" s="204"/>
      <c r="H546" s="203"/>
      <c r="I546" s="204"/>
      <c r="J546" s="206"/>
      <c r="K546" s="352"/>
    </row>
    <row r="547" spans="1:11" ht="24" x14ac:dyDescent="0.55000000000000004">
      <c r="A547" s="202">
        <v>102</v>
      </c>
      <c r="B547" s="212" t="s">
        <v>48</v>
      </c>
      <c r="C547" s="204">
        <v>157450</v>
      </c>
      <c r="D547" s="219">
        <f>+C547</f>
        <v>157450</v>
      </c>
      <c r="E547" s="206" t="s">
        <v>19</v>
      </c>
      <c r="F547" s="203" t="s">
        <v>3221</v>
      </c>
      <c r="G547" s="204">
        <f>+C547</f>
        <v>157450</v>
      </c>
      <c r="H547" s="203" t="str">
        <f>+F547</f>
        <v>1.หจก.เมืองตากแทค</v>
      </c>
      <c r="I547" s="204">
        <f>+C547</f>
        <v>157450</v>
      </c>
      <c r="J547" s="206" t="s">
        <v>31</v>
      </c>
      <c r="K547" s="221" t="s">
        <v>3222</v>
      </c>
    </row>
    <row r="548" spans="1:11" ht="24" x14ac:dyDescent="0.55000000000000004">
      <c r="A548" s="202"/>
      <c r="B548" s="203" t="s">
        <v>3223</v>
      </c>
      <c r="C548" s="204"/>
      <c r="D548" s="219"/>
      <c r="E548" s="206" t="s">
        <v>24</v>
      </c>
      <c r="F548" s="203" t="s">
        <v>578</v>
      </c>
      <c r="G548" s="204"/>
      <c r="H548" s="203" t="s">
        <v>578</v>
      </c>
      <c r="I548" s="204"/>
      <c r="J548" s="206"/>
      <c r="K548" s="352" t="s">
        <v>3073</v>
      </c>
    </row>
    <row r="549" spans="1:11" ht="24" x14ac:dyDescent="0.55000000000000004">
      <c r="A549" s="202"/>
      <c r="B549" s="203" t="s">
        <v>3224</v>
      </c>
      <c r="C549" s="204"/>
      <c r="D549" s="219"/>
      <c r="E549" s="206"/>
      <c r="F549" s="203"/>
      <c r="G549" s="204"/>
      <c r="H549" s="203"/>
      <c r="I549" s="204"/>
      <c r="J549" s="206"/>
      <c r="K549" s="352"/>
    </row>
    <row r="550" spans="1:11" ht="24" x14ac:dyDescent="0.55000000000000004">
      <c r="A550" s="202"/>
      <c r="B550" s="203" t="s">
        <v>3225</v>
      </c>
      <c r="C550" s="204"/>
      <c r="D550" s="219"/>
      <c r="E550" s="206"/>
      <c r="F550" s="203"/>
      <c r="G550" s="204"/>
      <c r="H550" s="203"/>
      <c r="I550" s="204"/>
      <c r="J550" s="206"/>
      <c r="K550" s="352"/>
    </row>
    <row r="551" spans="1:11" ht="24" x14ac:dyDescent="0.55000000000000004">
      <c r="A551" s="223"/>
      <c r="B551" s="203"/>
      <c r="C551" s="317"/>
      <c r="D551" s="362"/>
      <c r="E551" s="225"/>
      <c r="F551" s="210" t="s">
        <v>2222</v>
      </c>
      <c r="G551" s="317"/>
      <c r="H551" s="210"/>
      <c r="I551" s="317"/>
      <c r="J551" s="225"/>
      <c r="K551" s="211"/>
    </row>
    <row r="552" spans="1:11" ht="24" x14ac:dyDescent="0.55000000000000004">
      <c r="A552" s="202">
        <v>103</v>
      </c>
      <c r="B552" s="212" t="s">
        <v>3226</v>
      </c>
      <c r="C552" s="302">
        <v>294450</v>
      </c>
      <c r="D552" s="302">
        <f>+C552</f>
        <v>294450</v>
      </c>
      <c r="E552" s="206" t="s">
        <v>19</v>
      </c>
      <c r="F552" s="203" t="s">
        <v>3227</v>
      </c>
      <c r="G552" s="302">
        <f>+C552</f>
        <v>294450</v>
      </c>
      <c r="H552" s="203" t="str">
        <f>+F552</f>
        <v>1.บริษัท เอสเอ็ม</v>
      </c>
      <c r="I552" s="302">
        <f>+C552</f>
        <v>294450</v>
      </c>
      <c r="J552" s="215" t="s">
        <v>31</v>
      </c>
      <c r="K552" s="221" t="s">
        <v>3228</v>
      </c>
    </row>
    <row r="553" spans="1:11" ht="24" x14ac:dyDescent="0.55000000000000004">
      <c r="A553" s="202"/>
      <c r="B553" s="203" t="s">
        <v>3229</v>
      </c>
      <c r="C553" s="204"/>
      <c r="D553" s="205"/>
      <c r="E553" s="206" t="s">
        <v>24</v>
      </c>
      <c r="F553" s="203" t="s">
        <v>2210</v>
      </c>
      <c r="G553" s="207"/>
      <c r="H553" s="203" t="s">
        <v>2210</v>
      </c>
      <c r="I553" s="207"/>
      <c r="J553" s="206"/>
      <c r="K553" s="352" t="s">
        <v>2868</v>
      </c>
    </row>
    <row r="554" spans="1:11" ht="24" x14ac:dyDescent="0.55000000000000004">
      <c r="A554" s="223"/>
      <c r="B554" s="203" t="s">
        <v>3230</v>
      </c>
      <c r="C554" s="203"/>
      <c r="D554" s="362"/>
      <c r="E554" s="225"/>
      <c r="F554" s="210"/>
      <c r="G554" s="317"/>
      <c r="H554" s="210"/>
      <c r="I554" s="317"/>
      <c r="J554" s="225"/>
      <c r="K554" s="220"/>
    </row>
    <row r="555" spans="1:11" ht="24" x14ac:dyDescent="0.55000000000000004">
      <c r="A555" s="202"/>
      <c r="B555" s="210" t="s">
        <v>3231</v>
      </c>
      <c r="C555" s="203"/>
      <c r="D555" s="219"/>
      <c r="E555" s="206"/>
      <c r="F555" s="203"/>
      <c r="G555" s="204"/>
      <c r="H555" s="203"/>
      <c r="I555" s="204"/>
      <c r="J555" s="206"/>
      <c r="K555" s="208"/>
    </row>
    <row r="556" spans="1:11" ht="24" x14ac:dyDescent="0.55000000000000004">
      <c r="A556" s="365"/>
      <c r="B556" s="212"/>
      <c r="C556" s="342"/>
      <c r="D556" s="335"/>
      <c r="E556" s="313"/>
      <c r="F556" s="334"/>
      <c r="G556" s="342"/>
      <c r="H556" s="334"/>
      <c r="I556" s="342"/>
      <c r="J556" s="313"/>
      <c r="K556" s="221"/>
    </row>
    <row r="557" spans="1:11" ht="24" x14ac:dyDescent="0.55000000000000004">
      <c r="A557" s="202">
        <v>104</v>
      </c>
      <c r="B557" s="212" t="s">
        <v>3226</v>
      </c>
      <c r="C557" s="213">
        <v>112600</v>
      </c>
      <c r="D557" s="214">
        <f>+C557</f>
        <v>112600</v>
      </c>
      <c r="E557" s="215" t="s">
        <v>19</v>
      </c>
      <c r="F557" s="216" t="s">
        <v>3227</v>
      </c>
      <c r="G557" s="213">
        <f>+C557</f>
        <v>112600</v>
      </c>
      <c r="H557" s="216" t="str">
        <f>+F557</f>
        <v>1.บริษัท เอสเอ็ม</v>
      </c>
      <c r="I557" s="213">
        <f>+C557</f>
        <v>112600</v>
      </c>
      <c r="J557" s="215" t="s">
        <v>31</v>
      </c>
      <c r="K557" s="221" t="s">
        <v>3232</v>
      </c>
    </row>
    <row r="558" spans="1:11" ht="24" x14ac:dyDescent="0.55000000000000004">
      <c r="A558" s="242"/>
      <c r="B558" s="203" t="s">
        <v>3233</v>
      </c>
      <c r="C558" s="213"/>
      <c r="D558" s="214"/>
      <c r="E558" s="215" t="s">
        <v>24</v>
      </c>
      <c r="F558" s="203" t="s">
        <v>2210</v>
      </c>
      <c r="G558" s="213"/>
      <c r="H558" s="203" t="s">
        <v>2210</v>
      </c>
      <c r="I558" s="213"/>
      <c r="J558" s="215"/>
      <c r="K558" s="352" t="s">
        <v>3039</v>
      </c>
    </row>
    <row r="559" spans="1:11" ht="24" x14ac:dyDescent="0.55000000000000004">
      <c r="A559" s="243"/>
      <c r="B559" s="203" t="s">
        <v>3234</v>
      </c>
      <c r="C559" s="245"/>
      <c r="D559" s="245"/>
      <c r="E559" s="246"/>
      <c r="F559" s="244"/>
      <c r="G559" s="245"/>
      <c r="H559" s="244"/>
      <c r="I559" s="245"/>
      <c r="J559" s="246"/>
      <c r="K559" s="247"/>
    </row>
    <row r="560" spans="1:11" ht="24" x14ac:dyDescent="0.55000000000000004">
      <c r="A560" s="251"/>
      <c r="B560" s="376" t="s">
        <v>3235</v>
      </c>
      <c r="C560" s="253"/>
      <c r="D560" s="254"/>
      <c r="E560" s="255"/>
      <c r="F560" s="252"/>
      <c r="G560" s="256"/>
      <c r="H560" s="252"/>
      <c r="I560" s="256"/>
      <c r="J560" s="255"/>
      <c r="K560" s="257"/>
    </row>
  </sheetData>
  <mergeCells count="123">
    <mergeCell ref="B29:B31"/>
    <mergeCell ref="D29:D31"/>
    <mergeCell ref="F29:G29"/>
    <mergeCell ref="H29:I29"/>
    <mergeCell ref="F30:G30"/>
    <mergeCell ref="H30:I30"/>
    <mergeCell ref="A1:K1"/>
    <mergeCell ref="A2:K2"/>
    <mergeCell ref="A3:K3"/>
    <mergeCell ref="B5:B7"/>
    <mergeCell ref="D5:D7"/>
    <mergeCell ref="F5:G5"/>
    <mergeCell ref="H5:I5"/>
    <mergeCell ref="F6:G6"/>
    <mergeCell ref="H6:I6"/>
    <mergeCell ref="B85:B87"/>
    <mergeCell ref="D85:D87"/>
    <mergeCell ref="F85:G85"/>
    <mergeCell ref="H85:I85"/>
    <mergeCell ref="F86:G86"/>
    <mergeCell ref="H86:I86"/>
    <mergeCell ref="B57:B59"/>
    <mergeCell ref="D57:D59"/>
    <mergeCell ref="F57:G57"/>
    <mergeCell ref="H57:I57"/>
    <mergeCell ref="F58:G58"/>
    <mergeCell ref="H58:I58"/>
    <mergeCell ref="B141:B143"/>
    <mergeCell ref="D141:D143"/>
    <mergeCell ref="F141:G141"/>
    <mergeCell ref="H141:I141"/>
    <mergeCell ref="F142:G142"/>
    <mergeCell ref="H142:I142"/>
    <mergeCell ref="B113:B115"/>
    <mergeCell ref="D113:D115"/>
    <mergeCell ref="F113:G113"/>
    <mergeCell ref="H113:I113"/>
    <mergeCell ref="F114:G114"/>
    <mergeCell ref="H114:I114"/>
    <mergeCell ref="B197:B199"/>
    <mergeCell ref="D197:D199"/>
    <mergeCell ref="F197:G197"/>
    <mergeCell ref="H197:I197"/>
    <mergeCell ref="F198:G198"/>
    <mergeCell ref="H198:I198"/>
    <mergeCell ref="B169:B171"/>
    <mergeCell ref="D169:D171"/>
    <mergeCell ref="F169:G169"/>
    <mergeCell ref="H169:I169"/>
    <mergeCell ref="F170:G170"/>
    <mergeCell ref="H170:I170"/>
    <mergeCell ref="B253:B255"/>
    <mergeCell ref="D253:D255"/>
    <mergeCell ref="F253:G253"/>
    <mergeCell ref="H253:I253"/>
    <mergeCell ref="F254:G254"/>
    <mergeCell ref="H254:I254"/>
    <mergeCell ref="B225:B227"/>
    <mergeCell ref="D225:D227"/>
    <mergeCell ref="F225:G225"/>
    <mergeCell ref="H225:I225"/>
    <mergeCell ref="F226:G226"/>
    <mergeCell ref="H226:I226"/>
    <mergeCell ref="B309:B311"/>
    <mergeCell ref="D309:D311"/>
    <mergeCell ref="F309:G309"/>
    <mergeCell ref="H309:I309"/>
    <mergeCell ref="F310:G310"/>
    <mergeCell ref="H310:I310"/>
    <mergeCell ref="B281:B283"/>
    <mergeCell ref="D281:D283"/>
    <mergeCell ref="F281:G281"/>
    <mergeCell ref="H281:I281"/>
    <mergeCell ref="F282:G282"/>
    <mergeCell ref="H282:I282"/>
    <mergeCell ref="B365:B367"/>
    <mergeCell ref="D365:D367"/>
    <mergeCell ref="F365:G365"/>
    <mergeCell ref="H365:I365"/>
    <mergeCell ref="F366:G366"/>
    <mergeCell ref="H366:I366"/>
    <mergeCell ref="B337:B339"/>
    <mergeCell ref="D337:D339"/>
    <mergeCell ref="F337:G337"/>
    <mergeCell ref="H337:I337"/>
    <mergeCell ref="F338:G338"/>
    <mergeCell ref="H338:I338"/>
    <mergeCell ref="B421:B423"/>
    <mergeCell ref="D421:D423"/>
    <mergeCell ref="F421:G421"/>
    <mergeCell ref="H421:I421"/>
    <mergeCell ref="F422:G422"/>
    <mergeCell ref="H422:I422"/>
    <mergeCell ref="B393:B395"/>
    <mergeCell ref="D393:D395"/>
    <mergeCell ref="F393:G393"/>
    <mergeCell ref="H393:I393"/>
    <mergeCell ref="F394:G394"/>
    <mergeCell ref="H394:I394"/>
    <mergeCell ref="B477:B479"/>
    <mergeCell ref="D477:D479"/>
    <mergeCell ref="F477:G477"/>
    <mergeCell ref="H477:I477"/>
    <mergeCell ref="F478:G478"/>
    <mergeCell ref="H478:I478"/>
    <mergeCell ref="B449:B451"/>
    <mergeCell ref="D449:D451"/>
    <mergeCell ref="F449:G449"/>
    <mergeCell ref="H449:I449"/>
    <mergeCell ref="F450:G450"/>
    <mergeCell ref="H450:I450"/>
    <mergeCell ref="B533:B535"/>
    <mergeCell ref="D533:D535"/>
    <mergeCell ref="F533:G533"/>
    <mergeCell ref="H533:I533"/>
    <mergeCell ref="F534:G534"/>
    <mergeCell ref="H534:I534"/>
    <mergeCell ref="B505:B507"/>
    <mergeCell ref="D505:D507"/>
    <mergeCell ref="F505:G505"/>
    <mergeCell ref="H505:I505"/>
    <mergeCell ref="F506:G506"/>
    <mergeCell ref="H506:I506"/>
  </mergeCells>
  <conditionalFormatting sqref="K286:K288">
    <cfRule type="duplicateValues" dxfId="121" priority="11"/>
  </conditionalFormatting>
  <conditionalFormatting sqref="K314:K316">
    <cfRule type="duplicateValues" dxfId="120" priority="8"/>
  </conditionalFormatting>
  <conditionalFormatting sqref="K317:K319">
    <cfRule type="duplicateValues" dxfId="119" priority="10"/>
  </conditionalFormatting>
  <conditionalFormatting sqref="K322:K324">
    <cfRule type="duplicateValues" dxfId="118" priority="2"/>
  </conditionalFormatting>
  <conditionalFormatting sqref="K325:K326">
    <cfRule type="duplicateValues" dxfId="117" priority="1"/>
  </conditionalFormatting>
  <conditionalFormatting sqref="K399">
    <cfRule type="duplicateValues" dxfId="116" priority="6"/>
  </conditionalFormatting>
  <conditionalFormatting sqref="K400">
    <cfRule type="duplicateValues" dxfId="115" priority="7"/>
  </conditionalFormatting>
  <conditionalFormatting sqref="K426:K428">
    <cfRule type="duplicateValues" dxfId="114" priority="5"/>
  </conditionalFormatting>
  <conditionalFormatting sqref="K429:K430">
    <cfRule type="duplicateValues" dxfId="113" priority="4"/>
  </conditionalFormatting>
  <conditionalFormatting sqref="K554">
    <cfRule type="duplicateValues" dxfId="112" priority="3"/>
  </conditionalFormatting>
  <pageMargins left="0.19" right="0.19" top="0.39" bottom="0.32" header="0.17" footer="0.18"/>
  <pageSetup paperSize="9" scale="9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5900B-A990-4E11-B225-B6E707AD0E82}">
  <dimension ref="A1:K604"/>
  <sheetViews>
    <sheetView topLeftCell="A553" zoomScale="110" zoomScaleNormal="110" workbookViewId="0">
      <selection activeCell="D603" sqref="D603"/>
    </sheetView>
  </sheetViews>
  <sheetFormatPr defaultRowHeight="14.25" x14ac:dyDescent="0.2"/>
  <cols>
    <col min="1" max="1" width="3.875" customWidth="1"/>
    <col min="2" max="2" width="20" customWidth="1"/>
    <col min="3" max="3" width="14" customWidth="1"/>
    <col min="4" max="4" width="14.375" style="126" customWidth="1"/>
    <col min="5" max="5" width="8.875" customWidth="1"/>
    <col min="6" max="6" width="16.25" customWidth="1"/>
    <col min="7" max="7" width="14" customWidth="1"/>
    <col min="8" max="8" width="15" customWidth="1"/>
    <col min="9" max="9" width="14" customWidth="1"/>
    <col min="10" max="10" width="13.625" customWidth="1"/>
    <col min="11" max="11" width="16" customWidth="1"/>
  </cols>
  <sheetData>
    <row r="1" spans="1:11" ht="21" customHeight="1" x14ac:dyDescent="0.55000000000000004">
      <c r="A1" s="430" t="s">
        <v>0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</row>
    <row r="2" spans="1:11" ht="21" customHeight="1" x14ac:dyDescent="0.55000000000000004">
      <c r="A2" s="431" t="s">
        <v>1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</row>
    <row r="3" spans="1:11" ht="21" customHeight="1" x14ac:dyDescent="0.55000000000000004">
      <c r="A3" s="431" t="s">
        <v>2488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</row>
    <row r="4" spans="1:11" ht="21" customHeight="1" x14ac:dyDescent="0.55000000000000004">
      <c r="A4" s="178"/>
      <c r="B4" s="179"/>
      <c r="C4" s="178"/>
      <c r="D4" s="180"/>
      <c r="E4" s="178"/>
      <c r="F4" s="178"/>
      <c r="G4" s="178"/>
      <c r="H4" s="178"/>
      <c r="I4" s="178"/>
      <c r="J4" s="178"/>
      <c r="K4" s="178"/>
    </row>
    <row r="5" spans="1:11" ht="21" customHeight="1" x14ac:dyDescent="0.2">
      <c r="A5" s="181" t="s">
        <v>3</v>
      </c>
      <c r="B5" s="416" t="s">
        <v>4</v>
      </c>
      <c r="C5" s="182" t="s">
        <v>5</v>
      </c>
      <c r="D5" s="419" t="s">
        <v>6</v>
      </c>
      <c r="E5" s="183" t="s">
        <v>7</v>
      </c>
      <c r="F5" s="422" t="s">
        <v>8</v>
      </c>
      <c r="G5" s="423"/>
      <c r="H5" s="424" t="s">
        <v>9</v>
      </c>
      <c r="I5" s="425"/>
      <c r="J5" s="184" t="s">
        <v>10</v>
      </c>
      <c r="K5" s="181" t="s">
        <v>11</v>
      </c>
    </row>
    <row r="6" spans="1:11" ht="21" customHeight="1" x14ac:dyDescent="0.2">
      <c r="A6" s="185"/>
      <c r="B6" s="417"/>
      <c r="C6" s="186" t="s">
        <v>12</v>
      </c>
      <c r="D6" s="420"/>
      <c r="E6" s="187" t="s">
        <v>12</v>
      </c>
      <c r="F6" s="426" t="s">
        <v>13</v>
      </c>
      <c r="G6" s="427"/>
      <c r="H6" s="428" t="s">
        <v>14</v>
      </c>
      <c r="I6" s="429"/>
      <c r="J6" s="188" t="s">
        <v>15</v>
      </c>
      <c r="K6" s="185" t="s">
        <v>16</v>
      </c>
    </row>
    <row r="7" spans="1:11" ht="21" customHeight="1" x14ac:dyDescent="0.2">
      <c r="A7" s="189"/>
      <c r="B7" s="418"/>
      <c r="C7" s="190"/>
      <c r="D7" s="421"/>
      <c r="E7" s="191"/>
      <c r="F7" s="192"/>
      <c r="G7" s="193"/>
      <c r="H7" s="192"/>
      <c r="I7" s="194"/>
      <c r="J7" s="194"/>
      <c r="K7" s="189" t="s">
        <v>17</v>
      </c>
    </row>
    <row r="8" spans="1:11" ht="21" customHeight="1" x14ac:dyDescent="0.55000000000000004">
      <c r="A8" s="195">
        <v>1</v>
      </c>
      <c r="B8" s="212" t="s">
        <v>2489</v>
      </c>
      <c r="C8" s="197">
        <v>32000</v>
      </c>
      <c r="D8" s="198">
        <f>+C8</f>
        <v>32000</v>
      </c>
      <c r="E8" s="199" t="s">
        <v>19</v>
      </c>
      <c r="F8" s="200" t="s">
        <v>2224</v>
      </c>
      <c r="G8" s="197">
        <f>+C8</f>
        <v>32000</v>
      </c>
      <c r="H8" s="200" t="str">
        <f>+F8</f>
        <v>1.แพ ถวิลชัยทัวร์</v>
      </c>
      <c r="I8" s="197">
        <f>+C8</f>
        <v>32000</v>
      </c>
      <c r="J8" s="197" t="s">
        <v>21</v>
      </c>
      <c r="K8" s="201" t="s">
        <v>2490</v>
      </c>
    </row>
    <row r="9" spans="1:11" ht="21" customHeight="1" x14ac:dyDescent="0.55000000000000004">
      <c r="A9" s="202"/>
      <c r="B9" s="203" t="s">
        <v>2491</v>
      </c>
      <c r="C9" s="204"/>
      <c r="D9" s="205"/>
      <c r="E9" s="206" t="s">
        <v>24</v>
      </c>
      <c r="F9" s="203"/>
      <c r="G9" s="207"/>
      <c r="H9" s="203"/>
      <c r="I9" s="207"/>
      <c r="J9" s="206" t="s">
        <v>25</v>
      </c>
      <c r="K9" s="208" t="s">
        <v>2492</v>
      </c>
    </row>
    <row r="10" spans="1:11" ht="21" customHeight="1" x14ac:dyDescent="0.55000000000000004">
      <c r="A10" s="202"/>
      <c r="B10" s="203" t="s">
        <v>2493</v>
      </c>
      <c r="C10" s="204"/>
      <c r="D10" s="205"/>
      <c r="E10" s="206"/>
      <c r="F10" s="203"/>
      <c r="G10" s="207"/>
      <c r="H10" s="203"/>
      <c r="I10" s="207"/>
      <c r="J10" s="206" t="s">
        <v>27</v>
      </c>
      <c r="K10" s="209"/>
    </row>
    <row r="11" spans="1:11" ht="21" customHeight="1" x14ac:dyDescent="0.55000000000000004">
      <c r="A11" s="202"/>
      <c r="B11" s="210"/>
      <c r="C11" s="204"/>
      <c r="D11" s="205"/>
      <c r="E11" s="206"/>
      <c r="F11" s="203"/>
      <c r="G11" s="207"/>
      <c r="H11" s="203"/>
      <c r="I11" s="207"/>
      <c r="J11" s="206" t="s">
        <v>28</v>
      </c>
      <c r="K11" s="211"/>
    </row>
    <row r="12" spans="1:11" ht="21" customHeight="1" x14ac:dyDescent="0.55000000000000004">
      <c r="A12" s="202"/>
      <c r="B12" s="210"/>
      <c r="C12" s="204"/>
      <c r="D12" s="205"/>
      <c r="E12" s="206"/>
      <c r="F12" s="203"/>
      <c r="G12" s="207"/>
      <c r="H12" s="203"/>
      <c r="I12" s="207"/>
      <c r="J12" s="206"/>
      <c r="K12" s="211"/>
    </row>
    <row r="13" spans="1:11" ht="21" customHeight="1" x14ac:dyDescent="0.55000000000000004">
      <c r="A13" s="202">
        <v>2</v>
      </c>
      <c r="B13" s="212" t="s">
        <v>2494</v>
      </c>
      <c r="C13" s="213">
        <v>5844.34</v>
      </c>
      <c r="D13" s="214">
        <f>+C13</f>
        <v>5844.34</v>
      </c>
      <c r="E13" s="215" t="s">
        <v>19</v>
      </c>
      <c r="F13" s="216" t="s">
        <v>2495</v>
      </c>
      <c r="G13" s="213">
        <f>+C13</f>
        <v>5844.34</v>
      </c>
      <c r="H13" s="216" t="str">
        <f>+F13</f>
        <v>1.บริษัท ทีเคซี มิตซูตาก</v>
      </c>
      <c r="I13" s="213">
        <f>+C13</f>
        <v>5844.34</v>
      </c>
      <c r="J13" s="215" t="s">
        <v>31</v>
      </c>
      <c r="K13" s="217" t="s">
        <v>2496</v>
      </c>
    </row>
    <row r="14" spans="1:11" ht="21" customHeight="1" x14ac:dyDescent="0.55000000000000004">
      <c r="A14" s="202"/>
      <c r="B14" s="203" t="s">
        <v>2497</v>
      </c>
      <c r="C14" s="213"/>
      <c r="D14" s="214"/>
      <c r="E14" s="215" t="s">
        <v>24</v>
      </c>
      <c r="F14" s="216" t="s">
        <v>1903</v>
      </c>
      <c r="G14" s="213"/>
      <c r="H14" s="216" t="s">
        <v>1903</v>
      </c>
      <c r="I14" s="213"/>
      <c r="J14" s="215"/>
      <c r="K14" s="208" t="s">
        <v>2492</v>
      </c>
    </row>
    <row r="15" spans="1:11" ht="21" customHeight="1" x14ac:dyDescent="0.55000000000000004">
      <c r="A15" s="202"/>
      <c r="B15" s="203"/>
      <c r="C15" s="204"/>
      <c r="D15" s="219"/>
      <c r="E15" s="206"/>
      <c r="F15" s="203"/>
      <c r="G15" s="204"/>
      <c r="H15" s="203"/>
      <c r="I15" s="204"/>
      <c r="J15" s="206"/>
      <c r="K15" s="209"/>
    </row>
    <row r="16" spans="1:11" ht="21" customHeight="1" x14ac:dyDescent="0.55000000000000004">
      <c r="A16" s="202">
        <v>3</v>
      </c>
      <c r="B16" s="212" t="s">
        <v>2494</v>
      </c>
      <c r="C16" s="204">
        <v>34855.25</v>
      </c>
      <c r="D16" s="219">
        <f>+C16</f>
        <v>34855.25</v>
      </c>
      <c r="E16" s="206" t="s">
        <v>19</v>
      </c>
      <c r="F16" s="203" t="s">
        <v>558</v>
      </c>
      <c r="G16" s="204">
        <f>+C16</f>
        <v>34855.25</v>
      </c>
      <c r="H16" s="203" t="str">
        <f>+F16</f>
        <v>1.บริษัท สยามนิสสัน</v>
      </c>
      <c r="I16" s="204">
        <f>+C16</f>
        <v>34855.25</v>
      </c>
      <c r="J16" s="206" t="s">
        <v>31</v>
      </c>
      <c r="K16" s="221" t="s">
        <v>2498</v>
      </c>
    </row>
    <row r="17" spans="1:11" ht="21" customHeight="1" x14ac:dyDescent="0.55000000000000004">
      <c r="A17" s="202"/>
      <c r="B17" s="203" t="s">
        <v>2499</v>
      </c>
      <c r="C17" s="204"/>
      <c r="D17" s="219"/>
      <c r="E17" s="206" t="s">
        <v>24</v>
      </c>
      <c r="F17" s="203" t="s">
        <v>1580</v>
      </c>
      <c r="G17" s="204"/>
      <c r="H17" s="203" t="s">
        <v>1580</v>
      </c>
      <c r="I17" s="204"/>
      <c r="J17" s="206"/>
      <c r="K17" s="208" t="s">
        <v>2492</v>
      </c>
    </row>
    <row r="18" spans="1:11" ht="21" customHeight="1" x14ac:dyDescent="0.55000000000000004">
      <c r="A18" s="202"/>
      <c r="B18" s="203"/>
      <c r="C18" s="204"/>
      <c r="D18" s="219"/>
      <c r="E18" s="206"/>
      <c r="F18" s="203"/>
      <c r="G18" s="204"/>
      <c r="H18" s="203"/>
      <c r="I18" s="204"/>
      <c r="J18" s="206"/>
      <c r="K18" s="209"/>
    </row>
    <row r="19" spans="1:11" ht="21" customHeight="1" x14ac:dyDescent="0.55000000000000004">
      <c r="A19" s="202"/>
      <c r="B19" s="203"/>
      <c r="C19" s="204"/>
      <c r="D19" s="219"/>
      <c r="E19" s="206"/>
      <c r="F19" s="203"/>
      <c r="G19" s="204"/>
      <c r="H19" s="203"/>
      <c r="I19" s="204"/>
      <c r="J19" s="206"/>
      <c r="K19" s="208"/>
    </row>
    <row r="20" spans="1:11" ht="21" customHeight="1" x14ac:dyDescent="0.55000000000000004">
      <c r="A20" s="202">
        <v>4</v>
      </c>
      <c r="B20" s="212" t="s">
        <v>48</v>
      </c>
      <c r="C20" s="204">
        <v>4510.05</v>
      </c>
      <c r="D20" s="219">
        <f>+C20</f>
        <v>4510.05</v>
      </c>
      <c r="E20" s="206" t="s">
        <v>19</v>
      </c>
      <c r="F20" s="203" t="s">
        <v>2500</v>
      </c>
      <c r="G20" s="204">
        <f>+C20</f>
        <v>4510.05</v>
      </c>
      <c r="H20" s="203" t="str">
        <f>+F20</f>
        <v>1.บริษัท อีซูซุฮกอันตึ๊ง</v>
      </c>
      <c r="I20" s="204">
        <f>+C20</f>
        <v>4510.05</v>
      </c>
      <c r="J20" s="206" t="s">
        <v>31</v>
      </c>
      <c r="K20" s="221" t="s">
        <v>2501</v>
      </c>
    </row>
    <row r="21" spans="1:11" ht="21" customHeight="1" x14ac:dyDescent="0.55000000000000004">
      <c r="A21" s="202"/>
      <c r="B21" s="203" t="s">
        <v>2502</v>
      </c>
      <c r="C21" s="204"/>
      <c r="D21" s="219"/>
      <c r="E21" s="206" t="s">
        <v>24</v>
      </c>
      <c r="F21" s="203"/>
      <c r="G21" s="204"/>
      <c r="H21" s="203"/>
      <c r="I21" s="204"/>
      <c r="J21" s="206"/>
      <c r="K21" s="208" t="s">
        <v>2492</v>
      </c>
    </row>
    <row r="22" spans="1:11" ht="21" customHeight="1" x14ac:dyDescent="0.55000000000000004">
      <c r="A22" s="202"/>
      <c r="B22" s="203" t="s">
        <v>2503</v>
      </c>
      <c r="C22" s="204"/>
      <c r="D22" s="219"/>
      <c r="E22" s="206"/>
      <c r="F22" s="203"/>
      <c r="G22" s="204"/>
      <c r="H22" s="203"/>
      <c r="I22" s="204"/>
      <c r="J22" s="206"/>
      <c r="K22" s="209"/>
    </row>
    <row r="23" spans="1:11" ht="21" customHeight="1" x14ac:dyDescent="0.55000000000000004">
      <c r="A23" s="202"/>
      <c r="B23" s="212"/>
      <c r="C23" s="204"/>
      <c r="D23" s="219"/>
      <c r="E23" s="206"/>
      <c r="F23" s="210"/>
      <c r="G23" s="204"/>
      <c r="H23" s="203"/>
      <c r="I23" s="204"/>
      <c r="J23" s="206"/>
      <c r="K23" s="221"/>
    </row>
    <row r="24" spans="1:11" ht="21" customHeight="1" x14ac:dyDescent="0.55000000000000004">
      <c r="A24" s="202">
        <v>5</v>
      </c>
      <c r="B24" s="222" t="s">
        <v>48</v>
      </c>
      <c r="C24" s="204">
        <v>97775</v>
      </c>
      <c r="D24" s="219">
        <f>+C24</f>
        <v>97775</v>
      </c>
      <c r="E24" s="206" t="s">
        <v>19</v>
      </c>
      <c r="F24" s="203" t="s">
        <v>1010</v>
      </c>
      <c r="G24" s="204">
        <f>+C24</f>
        <v>97775</v>
      </c>
      <c r="H24" s="203" t="str">
        <f>+F24</f>
        <v>1.อู่ตากเอสพีการช่าง</v>
      </c>
      <c r="I24" s="204">
        <f>+C24</f>
        <v>97775</v>
      </c>
      <c r="J24" s="206" t="s">
        <v>31</v>
      </c>
      <c r="K24" s="221" t="s">
        <v>2504</v>
      </c>
    </row>
    <row r="25" spans="1:11" ht="21" customHeight="1" x14ac:dyDescent="0.55000000000000004">
      <c r="A25" s="202"/>
      <c r="B25" s="203" t="s">
        <v>1404</v>
      </c>
      <c r="C25" s="204"/>
      <c r="D25" s="219"/>
      <c r="E25" s="206" t="s">
        <v>24</v>
      </c>
      <c r="F25" s="203"/>
      <c r="G25" s="204"/>
      <c r="H25" s="203"/>
      <c r="I25" s="204"/>
      <c r="J25" s="206"/>
      <c r="K25" s="208" t="s">
        <v>2492</v>
      </c>
    </row>
    <row r="26" spans="1:11" ht="21" customHeight="1" x14ac:dyDescent="0.55000000000000004">
      <c r="A26" s="202"/>
      <c r="B26" s="203" t="s">
        <v>2505</v>
      </c>
      <c r="C26" s="210"/>
      <c r="D26" s="219"/>
      <c r="E26" s="206"/>
      <c r="F26" s="203"/>
      <c r="G26" s="204"/>
      <c r="H26" s="203"/>
      <c r="I26" s="204"/>
      <c r="J26" s="206"/>
      <c r="K26" s="208"/>
    </row>
    <row r="27" spans="1:11" ht="21" customHeight="1" x14ac:dyDescent="0.55000000000000004">
      <c r="A27" s="223"/>
      <c r="B27" s="210"/>
      <c r="C27" s="203"/>
      <c r="D27" s="224"/>
      <c r="E27" s="225"/>
      <c r="F27" s="210"/>
      <c r="G27" s="226"/>
      <c r="H27" s="210"/>
      <c r="I27" s="226"/>
      <c r="J27" s="225"/>
      <c r="K27" s="220"/>
    </row>
    <row r="28" spans="1:11" ht="21" customHeight="1" x14ac:dyDescent="0.55000000000000004">
      <c r="A28" s="227"/>
      <c r="B28" s="228"/>
      <c r="C28" s="228"/>
      <c r="D28" s="229"/>
      <c r="E28" s="230"/>
      <c r="F28" s="228"/>
      <c r="G28" s="231"/>
      <c r="H28" s="228"/>
      <c r="I28" s="231"/>
      <c r="J28" s="230"/>
      <c r="K28" s="232"/>
    </row>
    <row r="29" spans="1:11" ht="21" customHeight="1" x14ac:dyDescent="0.2">
      <c r="A29" s="181" t="s">
        <v>3</v>
      </c>
      <c r="B29" s="416" t="s">
        <v>4</v>
      </c>
      <c r="C29" s="182" t="s">
        <v>5</v>
      </c>
      <c r="D29" s="419" t="s">
        <v>6</v>
      </c>
      <c r="E29" s="183" t="s">
        <v>7</v>
      </c>
      <c r="F29" s="422" t="s">
        <v>8</v>
      </c>
      <c r="G29" s="423"/>
      <c r="H29" s="424" t="s">
        <v>9</v>
      </c>
      <c r="I29" s="425"/>
      <c r="J29" s="184" t="s">
        <v>10</v>
      </c>
      <c r="K29" s="181" t="s">
        <v>11</v>
      </c>
    </row>
    <row r="30" spans="1:11" ht="21" customHeight="1" x14ac:dyDescent="0.2">
      <c r="A30" s="185"/>
      <c r="B30" s="417"/>
      <c r="C30" s="186" t="s">
        <v>12</v>
      </c>
      <c r="D30" s="420"/>
      <c r="E30" s="187" t="s">
        <v>12</v>
      </c>
      <c r="F30" s="426" t="s">
        <v>13</v>
      </c>
      <c r="G30" s="427"/>
      <c r="H30" s="428" t="s">
        <v>14</v>
      </c>
      <c r="I30" s="429"/>
      <c r="J30" s="188" t="s">
        <v>15</v>
      </c>
      <c r="K30" s="185" t="s">
        <v>16</v>
      </c>
    </row>
    <row r="31" spans="1:11" ht="21" customHeight="1" x14ac:dyDescent="0.2">
      <c r="A31" s="189"/>
      <c r="B31" s="418"/>
      <c r="C31" s="190"/>
      <c r="D31" s="421"/>
      <c r="E31" s="191"/>
      <c r="F31" s="192"/>
      <c r="G31" s="193"/>
      <c r="H31" s="192"/>
      <c r="I31" s="194"/>
      <c r="J31" s="194"/>
      <c r="K31" s="189" t="s">
        <v>17</v>
      </c>
    </row>
    <row r="32" spans="1:11" ht="21" customHeight="1" x14ac:dyDescent="0.55000000000000004">
      <c r="A32" s="195">
        <v>6</v>
      </c>
      <c r="B32" s="222" t="s">
        <v>54</v>
      </c>
      <c r="C32" s="213">
        <v>24001.200000000001</v>
      </c>
      <c r="D32" s="219">
        <f>+C32</f>
        <v>24001.200000000001</v>
      </c>
      <c r="E32" s="206" t="s">
        <v>19</v>
      </c>
      <c r="F32" s="203" t="s">
        <v>558</v>
      </c>
      <c r="G32" s="204">
        <f>+C32</f>
        <v>24001.200000000001</v>
      </c>
      <c r="H32" s="203" t="str">
        <f>+F32</f>
        <v>1.บริษัท สยามนิสสัน</v>
      </c>
      <c r="I32" s="204">
        <f>+C32</f>
        <v>24001.200000000001</v>
      </c>
      <c r="J32" s="197" t="s">
        <v>21</v>
      </c>
      <c r="K32" s="221" t="s">
        <v>2506</v>
      </c>
    </row>
    <row r="33" spans="1:11" ht="21" customHeight="1" x14ac:dyDescent="0.55000000000000004">
      <c r="A33" s="202"/>
      <c r="B33" s="203" t="s">
        <v>2499</v>
      </c>
      <c r="C33" s="204"/>
      <c r="D33" s="219"/>
      <c r="E33" s="206" t="s">
        <v>24</v>
      </c>
      <c r="F33" s="203" t="s">
        <v>1903</v>
      </c>
      <c r="G33" s="204"/>
      <c r="H33" s="203" t="s">
        <v>1903</v>
      </c>
      <c r="I33" s="204"/>
      <c r="J33" s="206" t="s">
        <v>25</v>
      </c>
      <c r="K33" s="208" t="s">
        <v>2507</v>
      </c>
    </row>
    <row r="34" spans="1:11" ht="21" customHeight="1" x14ac:dyDescent="0.55000000000000004">
      <c r="A34" s="202"/>
      <c r="B34" s="203"/>
      <c r="C34" s="204"/>
      <c r="D34" s="205"/>
      <c r="E34" s="206"/>
      <c r="F34" s="203"/>
      <c r="G34" s="207"/>
      <c r="H34" s="203"/>
      <c r="I34" s="207"/>
      <c r="J34" s="206" t="s">
        <v>27</v>
      </c>
      <c r="K34" s="209"/>
    </row>
    <row r="35" spans="1:11" ht="21" customHeight="1" x14ac:dyDescent="0.55000000000000004">
      <c r="A35" s="202"/>
      <c r="B35" s="203"/>
      <c r="C35" s="204"/>
      <c r="D35" s="205"/>
      <c r="E35" s="206"/>
      <c r="F35" s="203"/>
      <c r="G35" s="207"/>
      <c r="H35" s="203"/>
      <c r="I35" s="207"/>
      <c r="J35" s="206" t="s">
        <v>28</v>
      </c>
      <c r="K35" s="209"/>
    </row>
    <row r="36" spans="1:11" ht="21" customHeight="1" x14ac:dyDescent="0.55000000000000004">
      <c r="A36" s="202"/>
      <c r="B36" s="203"/>
      <c r="C36" s="204"/>
      <c r="D36" s="205"/>
      <c r="E36" s="206"/>
      <c r="F36" s="203"/>
      <c r="G36" s="207"/>
      <c r="H36" s="203"/>
      <c r="I36" s="207"/>
      <c r="J36" s="206"/>
      <c r="K36" s="209"/>
    </row>
    <row r="37" spans="1:11" ht="21" customHeight="1" x14ac:dyDescent="0.55000000000000004">
      <c r="A37" s="202">
        <v>7</v>
      </c>
      <c r="B37" s="222" t="s">
        <v>48</v>
      </c>
      <c r="C37" s="204">
        <v>65490</v>
      </c>
      <c r="D37" s="219">
        <f>+C37</f>
        <v>65490</v>
      </c>
      <c r="E37" s="206" t="s">
        <v>19</v>
      </c>
      <c r="F37" s="203" t="s">
        <v>1010</v>
      </c>
      <c r="G37" s="204">
        <f>+C37</f>
        <v>65490</v>
      </c>
      <c r="H37" s="203" t="str">
        <f>+F37</f>
        <v>1.อู่ตากเอสพีการช่าง</v>
      </c>
      <c r="I37" s="204">
        <f>+C37</f>
        <v>65490</v>
      </c>
      <c r="J37" s="206" t="s">
        <v>31</v>
      </c>
      <c r="K37" s="221" t="s">
        <v>2508</v>
      </c>
    </row>
    <row r="38" spans="1:11" ht="21" customHeight="1" x14ac:dyDescent="0.55000000000000004">
      <c r="A38" s="202"/>
      <c r="B38" s="203" t="s">
        <v>1172</v>
      </c>
      <c r="C38" s="204"/>
      <c r="D38" s="219"/>
      <c r="E38" s="206" t="s">
        <v>24</v>
      </c>
      <c r="F38" s="203"/>
      <c r="G38" s="204"/>
      <c r="H38" s="203"/>
      <c r="I38" s="204"/>
      <c r="J38" s="206"/>
      <c r="K38" s="208" t="s">
        <v>2507</v>
      </c>
    </row>
    <row r="39" spans="1:11" ht="21" customHeight="1" x14ac:dyDescent="0.55000000000000004">
      <c r="A39" s="202"/>
      <c r="B39" s="203" t="s">
        <v>2509</v>
      </c>
      <c r="C39" s="204"/>
      <c r="D39" s="205"/>
      <c r="E39" s="206"/>
      <c r="F39" s="203"/>
      <c r="G39" s="207"/>
      <c r="H39" s="203"/>
      <c r="I39" s="207"/>
      <c r="J39" s="206"/>
      <c r="K39" s="208"/>
    </row>
    <row r="40" spans="1:11" ht="21" customHeight="1" x14ac:dyDescent="0.55000000000000004">
      <c r="A40" s="202"/>
      <c r="B40" s="203" t="s">
        <v>584</v>
      </c>
      <c r="C40" s="204"/>
      <c r="D40" s="205"/>
      <c r="E40" s="206"/>
      <c r="F40" s="203"/>
      <c r="G40" s="207"/>
      <c r="H40" s="203"/>
      <c r="I40" s="207"/>
      <c r="J40" s="206"/>
      <c r="K40" s="208"/>
    </row>
    <row r="41" spans="1:11" ht="21" customHeight="1" x14ac:dyDescent="0.55000000000000004">
      <c r="A41" s="202"/>
      <c r="B41" s="203"/>
      <c r="C41" s="204"/>
      <c r="D41" s="219"/>
      <c r="E41" s="206"/>
      <c r="F41" s="203"/>
      <c r="G41" s="204"/>
      <c r="H41" s="203"/>
      <c r="I41" s="204"/>
      <c r="J41" s="206"/>
      <c r="K41" s="221"/>
    </row>
    <row r="42" spans="1:11" ht="21" customHeight="1" x14ac:dyDescent="0.55000000000000004">
      <c r="A42" s="202">
        <v>8</v>
      </c>
      <c r="B42" s="222" t="s">
        <v>48</v>
      </c>
      <c r="C42" s="204">
        <v>84180</v>
      </c>
      <c r="D42" s="219">
        <f>+C42</f>
        <v>84180</v>
      </c>
      <c r="E42" s="206" t="s">
        <v>19</v>
      </c>
      <c r="F42" s="203" t="s">
        <v>1408</v>
      </c>
      <c r="G42" s="204">
        <f>+C42</f>
        <v>84180</v>
      </c>
      <c r="H42" s="203" t="str">
        <f>+F42</f>
        <v>1.หจก.เมืองตาก</v>
      </c>
      <c r="I42" s="204">
        <f>+C42</f>
        <v>84180</v>
      </c>
      <c r="J42" s="206" t="s">
        <v>31</v>
      </c>
      <c r="K42" s="221" t="s">
        <v>2510</v>
      </c>
    </row>
    <row r="43" spans="1:11" ht="21" customHeight="1" x14ac:dyDescent="0.55000000000000004">
      <c r="A43" s="202"/>
      <c r="B43" s="203" t="s">
        <v>2511</v>
      </c>
      <c r="C43" s="204"/>
      <c r="D43" s="219"/>
      <c r="E43" s="206" t="s">
        <v>24</v>
      </c>
      <c r="F43" s="203" t="s">
        <v>1409</v>
      </c>
      <c r="G43" s="204"/>
      <c r="H43" s="203" t="str">
        <f>+F43</f>
        <v>แทรคอีควิปเม้นท์</v>
      </c>
      <c r="I43" s="204"/>
      <c r="J43" s="206"/>
      <c r="K43" s="208" t="s">
        <v>2512</v>
      </c>
    </row>
    <row r="44" spans="1:11" ht="21" customHeight="1" x14ac:dyDescent="0.55000000000000004">
      <c r="A44" s="202"/>
      <c r="B44" s="203" t="s">
        <v>2513</v>
      </c>
      <c r="C44" s="204"/>
      <c r="D44" s="205"/>
      <c r="E44" s="206"/>
      <c r="F44" s="203"/>
      <c r="G44" s="207"/>
      <c r="H44" s="203"/>
      <c r="I44" s="207"/>
      <c r="J44" s="206"/>
      <c r="K44" s="208"/>
    </row>
    <row r="45" spans="1:11" ht="21" customHeight="1" x14ac:dyDescent="0.55000000000000004">
      <c r="A45" s="202"/>
      <c r="B45" s="212" t="s">
        <v>2197</v>
      </c>
      <c r="C45" s="204"/>
      <c r="D45" s="205"/>
      <c r="E45" s="206"/>
      <c r="F45" s="203"/>
      <c r="G45" s="207"/>
      <c r="H45" s="203"/>
      <c r="I45" s="207"/>
      <c r="J45" s="206"/>
      <c r="K45" s="208"/>
    </row>
    <row r="46" spans="1:11" ht="21" customHeight="1" x14ac:dyDescent="0.55000000000000004">
      <c r="A46" s="202"/>
      <c r="B46" s="212"/>
      <c r="C46" s="204"/>
      <c r="D46" s="233"/>
      <c r="E46" s="206"/>
      <c r="F46" s="203"/>
      <c r="G46" s="206"/>
      <c r="H46" s="203"/>
      <c r="I46" s="206"/>
      <c r="J46" s="206"/>
      <c r="K46" s="208"/>
    </row>
    <row r="47" spans="1:11" ht="21" customHeight="1" x14ac:dyDescent="0.55000000000000004">
      <c r="A47" s="202">
        <v>9</v>
      </c>
      <c r="B47" s="222" t="s">
        <v>2514</v>
      </c>
      <c r="C47" s="204">
        <v>1000</v>
      </c>
      <c r="D47" s="219">
        <f>+C47</f>
        <v>1000</v>
      </c>
      <c r="E47" s="206" t="s">
        <v>19</v>
      </c>
      <c r="F47" s="203" t="s">
        <v>2515</v>
      </c>
      <c r="G47" s="204">
        <f>+C47</f>
        <v>1000</v>
      </c>
      <c r="H47" s="203" t="str">
        <f>+F47</f>
        <v>1.หจก.เวกเจริญ เงินดี</v>
      </c>
      <c r="I47" s="204">
        <f>+C47</f>
        <v>1000</v>
      </c>
      <c r="J47" s="206" t="s">
        <v>31</v>
      </c>
      <c r="K47" s="221" t="s">
        <v>2516</v>
      </c>
    </row>
    <row r="48" spans="1:11" ht="21" customHeight="1" x14ac:dyDescent="0.55000000000000004">
      <c r="A48" s="202"/>
      <c r="B48" s="203" t="s">
        <v>2517</v>
      </c>
      <c r="C48" s="204"/>
      <c r="D48" s="219"/>
      <c r="E48" s="206" t="s">
        <v>24</v>
      </c>
      <c r="F48" s="203"/>
      <c r="G48" s="204"/>
      <c r="H48" s="203"/>
      <c r="I48" s="204"/>
      <c r="J48" s="206"/>
      <c r="K48" s="208" t="s">
        <v>2512</v>
      </c>
    </row>
    <row r="49" spans="1:11" ht="21" customHeight="1" x14ac:dyDescent="0.55000000000000004">
      <c r="A49" s="202"/>
      <c r="B49" s="203" t="s">
        <v>2518</v>
      </c>
      <c r="C49" s="204"/>
      <c r="D49" s="205"/>
      <c r="E49" s="206"/>
      <c r="F49" s="203"/>
      <c r="G49" s="207"/>
      <c r="H49" s="203"/>
      <c r="I49" s="207"/>
      <c r="J49" s="206"/>
      <c r="K49" s="208"/>
    </row>
    <row r="50" spans="1:11" ht="21" customHeight="1" x14ac:dyDescent="0.55000000000000004">
      <c r="A50" s="202"/>
      <c r="B50" s="203"/>
      <c r="C50" s="204"/>
      <c r="D50" s="205"/>
      <c r="E50" s="206"/>
      <c r="F50" s="203"/>
      <c r="G50" s="207"/>
      <c r="H50" s="203"/>
      <c r="I50" s="207"/>
      <c r="J50" s="206"/>
      <c r="K50" s="208"/>
    </row>
    <row r="51" spans="1:11" ht="21" customHeight="1" x14ac:dyDescent="0.55000000000000004">
      <c r="A51" s="202"/>
      <c r="B51" s="203"/>
      <c r="C51" s="204"/>
      <c r="D51" s="219"/>
      <c r="E51" s="206"/>
      <c r="F51" s="203"/>
      <c r="G51" s="204"/>
      <c r="H51" s="203"/>
      <c r="I51" s="204"/>
      <c r="J51" s="206"/>
      <c r="K51" s="221"/>
    </row>
    <row r="52" spans="1:11" ht="21" customHeight="1" x14ac:dyDescent="0.55000000000000004">
      <c r="A52" s="202">
        <v>10</v>
      </c>
      <c r="B52" s="222" t="s">
        <v>2519</v>
      </c>
      <c r="C52" s="204">
        <v>45000</v>
      </c>
      <c r="D52" s="219">
        <f>+C52</f>
        <v>45000</v>
      </c>
      <c r="E52" s="206" t="s">
        <v>19</v>
      </c>
      <c r="F52" s="203" t="s">
        <v>173</v>
      </c>
      <c r="G52" s="204">
        <f>+C52</f>
        <v>45000</v>
      </c>
      <c r="H52" s="203" t="str">
        <f>+F52</f>
        <v>1.หจก.พีเจสมาร์ท</v>
      </c>
      <c r="I52" s="204">
        <f>+C52</f>
        <v>45000</v>
      </c>
      <c r="J52" s="206" t="s">
        <v>31</v>
      </c>
      <c r="K52" s="221" t="s">
        <v>2520</v>
      </c>
    </row>
    <row r="53" spans="1:11" ht="21" customHeight="1" x14ac:dyDescent="0.55000000000000004">
      <c r="A53" s="202"/>
      <c r="B53" s="203" t="s">
        <v>2521</v>
      </c>
      <c r="C53" s="204"/>
      <c r="D53" s="219"/>
      <c r="E53" s="206" t="s">
        <v>24</v>
      </c>
      <c r="F53" s="203"/>
      <c r="G53" s="204"/>
      <c r="H53" s="203"/>
      <c r="I53" s="204"/>
      <c r="J53" s="206"/>
      <c r="K53" s="208" t="s">
        <v>2512</v>
      </c>
    </row>
    <row r="54" spans="1:11" ht="21" customHeight="1" x14ac:dyDescent="0.55000000000000004">
      <c r="A54" s="223"/>
      <c r="B54" s="210" t="s">
        <v>2522</v>
      </c>
      <c r="C54" s="226"/>
      <c r="D54" s="224"/>
      <c r="E54" s="225"/>
      <c r="F54" s="210"/>
      <c r="G54" s="226"/>
      <c r="H54" s="210"/>
      <c r="I54" s="226"/>
      <c r="J54" s="225"/>
      <c r="K54" s="220"/>
    </row>
    <row r="55" spans="1:11" ht="21" customHeight="1" x14ac:dyDescent="0.55000000000000004">
      <c r="A55" s="223"/>
      <c r="B55" s="210"/>
      <c r="C55" s="226"/>
      <c r="D55" s="224"/>
      <c r="E55" s="225"/>
      <c r="F55" s="210"/>
      <c r="G55" s="226"/>
      <c r="H55" s="210"/>
      <c r="I55" s="226"/>
      <c r="J55" s="225"/>
      <c r="K55" s="220"/>
    </row>
    <row r="56" spans="1:11" ht="21" customHeight="1" x14ac:dyDescent="0.55000000000000004">
      <c r="A56" s="227"/>
      <c r="B56" s="228"/>
      <c r="C56" s="231"/>
      <c r="D56" s="234"/>
      <c r="E56" s="230"/>
      <c r="F56" s="228"/>
      <c r="G56" s="235"/>
      <c r="H56" s="228"/>
      <c r="I56" s="235"/>
      <c r="J56" s="230"/>
      <c r="K56" s="236"/>
    </row>
    <row r="57" spans="1:11" ht="21" customHeight="1" x14ac:dyDescent="0.2">
      <c r="A57" s="181" t="s">
        <v>3</v>
      </c>
      <c r="B57" s="416" t="s">
        <v>4</v>
      </c>
      <c r="C57" s="182" t="s">
        <v>5</v>
      </c>
      <c r="D57" s="419" t="s">
        <v>6</v>
      </c>
      <c r="E57" s="183" t="s">
        <v>7</v>
      </c>
      <c r="F57" s="422" t="s">
        <v>8</v>
      </c>
      <c r="G57" s="423"/>
      <c r="H57" s="424" t="s">
        <v>9</v>
      </c>
      <c r="I57" s="425"/>
      <c r="J57" s="184" t="s">
        <v>10</v>
      </c>
      <c r="K57" s="181" t="s">
        <v>11</v>
      </c>
    </row>
    <row r="58" spans="1:11" ht="21" customHeight="1" x14ac:dyDescent="0.2">
      <c r="A58" s="185"/>
      <c r="B58" s="417"/>
      <c r="C58" s="186" t="s">
        <v>12</v>
      </c>
      <c r="D58" s="420"/>
      <c r="E58" s="187" t="s">
        <v>12</v>
      </c>
      <c r="F58" s="426" t="s">
        <v>13</v>
      </c>
      <c r="G58" s="427"/>
      <c r="H58" s="428" t="s">
        <v>14</v>
      </c>
      <c r="I58" s="429"/>
      <c r="J58" s="188" t="s">
        <v>15</v>
      </c>
      <c r="K58" s="185" t="s">
        <v>16</v>
      </c>
    </row>
    <row r="59" spans="1:11" ht="21" customHeight="1" x14ac:dyDescent="0.2">
      <c r="A59" s="189"/>
      <c r="B59" s="418"/>
      <c r="C59" s="190"/>
      <c r="D59" s="421"/>
      <c r="E59" s="191"/>
      <c r="F59" s="192"/>
      <c r="G59" s="193"/>
      <c r="H59" s="192"/>
      <c r="I59" s="194"/>
      <c r="J59" s="194"/>
      <c r="K59" s="189" t="s">
        <v>17</v>
      </c>
    </row>
    <row r="60" spans="1:11" ht="21" customHeight="1" x14ac:dyDescent="0.55000000000000004">
      <c r="A60" s="195">
        <v>11</v>
      </c>
      <c r="B60" s="196" t="s">
        <v>2523</v>
      </c>
      <c r="C60" s="197">
        <v>34500</v>
      </c>
      <c r="D60" s="198">
        <f>+C60</f>
        <v>34500</v>
      </c>
      <c r="E60" s="199" t="s">
        <v>19</v>
      </c>
      <c r="F60" s="200" t="s">
        <v>2524</v>
      </c>
      <c r="G60" s="197">
        <f>+C60</f>
        <v>34500</v>
      </c>
      <c r="H60" s="200" t="str">
        <f>+F60</f>
        <v>1.นายอติชาติ มั้งเทศ</v>
      </c>
      <c r="I60" s="197">
        <f>+C60</f>
        <v>34500</v>
      </c>
      <c r="J60" s="197" t="s">
        <v>21</v>
      </c>
      <c r="K60" s="221" t="s">
        <v>2525</v>
      </c>
    </row>
    <row r="61" spans="1:11" ht="21" customHeight="1" x14ac:dyDescent="0.55000000000000004">
      <c r="A61" s="202"/>
      <c r="B61" s="203" t="s">
        <v>2526</v>
      </c>
      <c r="C61" s="204"/>
      <c r="D61" s="219"/>
      <c r="E61" s="206" t="s">
        <v>24</v>
      </c>
      <c r="F61" s="203"/>
      <c r="G61" s="204"/>
      <c r="H61" s="203"/>
      <c r="I61" s="204"/>
      <c r="J61" s="206" t="s">
        <v>25</v>
      </c>
      <c r="K61" s="208" t="s">
        <v>2512</v>
      </c>
    </row>
    <row r="62" spans="1:11" ht="21" customHeight="1" x14ac:dyDescent="0.55000000000000004">
      <c r="A62" s="202"/>
      <c r="B62" s="203" t="s">
        <v>2527</v>
      </c>
      <c r="C62" s="204"/>
      <c r="D62" s="205"/>
      <c r="E62" s="206"/>
      <c r="F62" s="203"/>
      <c r="G62" s="207"/>
      <c r="H62" s="203"/>
      <c r="I62" s="207"/>
      <c r="J62" s="206" t="s">
        <v>27</v>
      </c>
      <c r="K62" s="209"/>
    </row>
    <row r="63" spans="1:11" ht="21" customHeight="1" x14ac:dyDescent="0.55000000000000004">
      <c r="A63" s="202"/>
      <c r="B63" s="203"/>
      <c r="C63" s="204"/>
      <c r="D63" s="219"/>
      <c r="E63" s="206"/>
      <c r="F63" s="203"/>
      <c r="G63" s="204"/>
      <c r="H63" s="203"/>
      <c r="I63" s="204"/>
      <c r="J63" s="206" t="s">
        <v>28</v>
      </c>
      <c r="K63" s="209"/>
    </row>
    <row r="64" spans="1:11" ht="21" customHeight="1" x14ac:dyDescent="0.55000000000000004">
      <c r="A64" s="202"/>
      <c r="B64" s="237"/>
      <c r="C64" s="204"/>
      <c r="D64" s="219"/>
      <c r="E64" s="206"/>
      <c r="F64" s="203"/>
      <c r="G64" s="204"/>
      <c r="H64" s="203"/>
      <c r="I64" s="204"/>
      <c r="J64" s="206"/>
      <c r="K64" s="209"/>
    </row>
    <row r="65" spans="1:11" ht="21" customHeight="1" x14ac:dyDescent="0.55000000000000004">
      <c r="A65" s="202">
        <v>12</v>
      </c>
      <c r="B65" s="222" t="s">
        <v>2528</v>
      </c>
      <c r="C65" s="204">
        <v>10800</v>
      </c>
      <c r="D65" s="219">
        <f>+C65</f>
        <v>10800</v>
      </c>
      <c r="E65" s="206" t="s">
        <v>19</v>
      </c>
      <c r="F65" s="203" t="s">
        <v>569</v>
      </c>
      <c r="G65" s="204">
        <f>+C65</f>
        <v>10800</v>
      </c>
      <c r="H65" s="203" t="str">
        <f>+F65</f>
        <v>1.ร้านเทคนิคเซ็นเตอร์</v>
      </c>
      <c r="I65" s="204">
        <f>+C65</f>
        <v>10800</v>
      </c>
      <c r="J65" s="206" t="s">
        <v>31</v>
      </c>
      <c r="K65" s="221" t="s">
        <v>2529</v>
      </c>
    </row>
    <row r="66" spans="1:11" ht="21" customHeight="1" x14ac:dyDescent="0.55000000000000004">
      <c r="A66" s="202"/>
      <c r="B66" s="203" t="s">
        <v>2530</v>
      </c>
      <c r="C66" s="204"/>
      <c r="D66" s="219"/>
      <c r="E66" s="206" t="s">
        <v>24</v>
      </c>
      <c r="F66" s="203"/>
      <c r="G66" s="204"/>
      <c r="H66" s="203"/>
      <c r="I66" s="204"/>
      <c r="J66" s="206"/>
      <c r="K66" s="208" t="s">
        <v>2512</v>
      </c>
    </row>
    <row r="67" spans="1:11" ht="21" customHeight="1" x14ac:dyDescent="0.55000000000000004">
      <c r="A67" s="202"/>
      <c r="B67" s="203" t="s">
        <v>2531</v>
      </c>
      <c r="C67" s="204"/>
      <c r="D67" s="205"/>
      <c r="E67" s="206"/>
      <c r="F67" s="203"/>
      <c r="G67" s="207"/>
      <c r="H67" s="203"/>
      <c r="I67" s="207"/>
      <c r="J67" s="206"/>
      <c r="K67" s="208"/>
    </row>
    <row r="68" spans="1:11" ht="21" customHeight="1" x14ac:dyDescent="0.55000000000000004">
      <c r="A68" s="202"/>
      <c r="B68" s="203"/>
      <c r="C68" s="204"/>
      <c r="D68" s="205"/>
      <c r="E68" s="206"/>
      <c r="F68" s="203"/>
      <c r="G68" s="207"/>
      <c r="H68" s="203"/>
      <c r="I68" s="207"/>
      <c r="J68" s="206"/>
      <c r="K68" s="208"/>
    </row>
    <row r="69" spans="1:11" ht="21" customHeight="1" x14ac:dyDescent="0.55000000000000004">
      <c r="A69" s="202">
        <v>13</v>
      </c>
      <c r="B69" s="222" t="s">
        <v>2532</v>
      </c>
      <c r="C69" s="204">
        <v>123500</v>
      </c>
      <c r="D69" s="219">
        <f>+C69</f>
        <v>123500</v>
      </c>
      <c r="E69" s="206" t="s">
        <v>19</v>
      </c>
      <c r="F69" s="203" t="s">
        <v>1976</v>
      </c>
      <c r="G69" s="204">
        <f>+C69</f>
        <v>123500</v>
      </c>
      <c r="H69" s="203" t="str">
        <f>+F69</f>
        <v>1.หจก.พีเจ สมาร์ท</v>
      </c>
      <c r="I69" s="204">
        <f>+C69</f>
        <v>123500</v>
      </c>
      <c r="J69" s="206" t="s">
        <v>31</v>
      </c>
      <c r="K69" s="221" t="s">
        <v>2533</v>
      </c>
    </row>
    <row r="70" spans="1:11" ht="21" customHeight="1" x14ac:dyDescent="0.55000000000000004">
      <c r="A70" s="202"/>
      <c r="B70" s="203" t="s">
        <v>2534</v>
      </c>
      <c r="C70" s="204"/>
      <c r="D70" s="219"/>
      <c r="E70" s="206" t="s">
        <v>24</v>
      </c>
      <c r="F70" s="203"/>
      <c r="G70" s="204"/>
      <c r="H70" s="203"/>
      <c r="I70" s="204"/>
      <c r="J70" s="206"/>
      <c r="K70" s="208" t="s">
        <v>2535</v>
      </c>
    </row>
    <row r="71" spans="1:11" ht="21" customHeight="1" x14ac:dyDescent="0.55000000000000004">
      <c r="A71" s="202"/>
      <c r="B71" s="203"/>
      <c r="C71" s="204"/>
      <c r="D71" s="219"/>
      <c r="E71" s="206"/>
      <c r="F71" s="203"/>
      <c r="G71" s="204"/>
      <c r="H71" s="203"/>
      <c r="I71" s="204"/>
      <c r="J71" s="206"/>
      <c r="K71" s="208"/>
    </row>
    <row r="72" spans="1:11" ht="21" customHeight="1" x14ac:dyDescent="0.55000000000000004">
      <c r="A72" s="202">
        <v>14</v>
      </c>
      <c r="B72" s="222" t="s">
        <v>48</v>
      </c>
      <c r="C72" s="213">
        <v>3200</v>
      </c>
      <c r="D72" s="214">
        <f>+C72</f>
        <v>3200</v>
      </c>
      <c r="E72" s="206" t="s">
        <v>19</v>
      </c>
      <c r="F72" s="203" t="s">
        <v>2536</v>
      </c>
      <c r="G72" s="204">
        <f>+C72</f>
        <v>3200</v>
      </c>
      <c r="H72" s="203" t="str">
        <f>+F72</f>
        <v>1.หจก.ส บ้านตากยานยนต์</v>
      </c>
      <c r="I72" s="204">
        <f>+C72</f>
        <v>3200</v>
      </c>
      <c r="J72" s="206" t="s">
        <v>31</v>
      </c>
      <c r="K72" s="221" t="s">
        <v>2537</v>
      </c>
    </row>
    <row r="73" spans="1:11" ht="21" customHeight="1" x14ac:dyDescent="0.55000000000000004">
      <c r="A73" s="202"/>
      <c r="B73" s="203" t="s">
        <v>2538</v>
      </c>
      <c r="C73" s="204"/>
      <c r="D73" s="219"/>
      <c r="E73" s="206" t="s">
        <v>24</v>
      </c>
      <c r="F73" s="203"/>
      <c r="G73" s="204"/>
      <c r="H73" s="203"/>
      <c r="I73" s="204"/>
      <c r="J73" s="206"/>
      <c r="K73" s="208" t="s">
        <v>2539</v>
      </c>
    </row>
    <row r="74" spans="1:11" ht="21" customHeight="1" x14ac:dyDescent="0.55000000000000004">
      <c r="A74" s="202"/>
      <c r="B74" s="203" t="s">
        <v>2540</v>
      </c>
      <c r="C74" s="204"/>
      <c r="D74" s="219"/>
      <c r="E74" s="206"/>
      <c r="F74" s="203"/>
      <c r="G74" s="204"/>
      <c r="H74" s="203"/>
      <c r="I74" s="204"/>
      <c r="J74" s="206"/>
      <c r="K74" s="208"/>
    </row>
    <row r="75" spans="1:11" ht="21" customHeight="1" x14ac:dyDescent="0.55000000000000004">
      <c r="A75" s="202"/>
      <c r="B75" s="237"/>
      <c r="C75" s="204"/>
      <c r="D75" s="219"/>
      <c r="E75" s="206"/>
      <c r="F75" s="203"/>
      <c r="G75" s="204"/>
      <c r="H75" s="203"/>
      <c r="I75" s="204"/>
      <c r="J75" s="206"/>
      <c r="K75" s="208"/>
    </row>
    <row r="76" spans="1:11" ht="21" customHeight="1" x14ac:dyDescent="0.55000000000000004">
      <c r="A76" s="202">
        <v>15</v>
      </c>
      <c r="B76" s="222" t="s">
        <v>2541</v>
      </c>
      <c r="C76" s="204">
        <v>3000</v>
      </c>
      <c r="D76" s="219">
        <f>+C76</f>
        <v>3000</v>
      </c>
      <c r="E76" s="206" t="s">
        <v>19</v>
      </c>
      <c r="F76" s="203" t="s">
        <v>2542</v>
      </c>
      <c r="G76" s="204">
        <f>+C76</f>
        <v>3000</v>
      </c>
      <c r="H76" s="203" t="str">
        <f>+F76</f>
        <v>1.นสพ.ชาวตาก</v>
      </c>
      <c r="I76" s="204">
        <f>+C76</f>
        <v>3000</v>
      </c>
      <c r="J76" s="206" t="s">
        <v>31</v>
      </c>
      <c r="K76" s="221" t="s">
        <v>2543</v>
      </c>
    </row>
    <row r="77" spans="1:11" ht="21" customHeight="1" x14ac:dyDescent="0.55000000000000004">
      <c r="A77" s="202"/>
      <c r="B77" s="203"/>
      <c r="C77" s="204"/>
      <c r="D77" s="219"/>
      <c r="E77" s="206" t="s">
        <v>24</v>
      </c>
      <c r="F77" s="203"/>
      <c r="G77" s="204"/>
      <c r="H77" s="203"/>
      <c r="I77" s="204"/>
      <c r="J77" s="206"/>
      <c r="K77" s="208" t="s">
        <v>2539</v>
      </c>
    </row>
    <row r="78" spans="1:11" ht="21" customHeight="1" x14ac:dyDescent="0.55000000000000004">
      <c r="A78" s="202"/>
      <c r="B78" s="203"/>
      <c r="C78" s="204"/>
      <c r="D78" s="219"/>
      <c r="E78" s="206"/>
      <c r="F78" s="203"/>
      <c r="G78" s="204"/>
      <c r="H78" s="203"/>
      <c r="I78" s="204"/>
      <c r="J78" s="204"/>
      <c r="K78" s="221"/>
    </row>
    <row r="79" spans="1:11" ht="21" customHeight="1" x14ac:dyDescent="0.55000000000000004">
      <c r="A79" s="202">
        <v>16</v>
      </c>
      <c r="B79" s="222" t="s">
        <v>2541</v>
      </c>
      <c r="C79" s="204">
        <v>3000</v>
      </c>
      <c r="D79" s="219">
        <f>+C79</f>
        <v>3000</v>
      </c>
      <c r="E79" s="206" t="s">
        <v>19</v>
      </c>
      <c r="F79" s="203" t="s">
        <v>2544</v>
      </c>
      <c r="G79" s="204">
        <f>+C79</f>
        <v>3000</v>
      </c>
      <c r="H79" s="203" t="str">
        <f>+F79</f>
        <v>1.นสพ.แผ่นดินแม่</v>
      </c>
      <c r="I79" s="204">
        <f>+C79</f>
        <v>3000</v>
      </c>
      <c r="J79" s="206" t="s">
        <v>31</v>
      </c>
      <c r="K79" s="221" t="s">
        <v>2545</v>
      </c>
    </row>
    <row r="80" spans="1:11" ht="21" customHeight="1" x14ac:dyDescent="0.55000000000000004">
      <c r="A80" s="202"/>
      <c r="B80" s="203"/>
      <c r="C80" s="204"/>
      <c r="D80" s="219"/>
      <c r="E80" s="206" t="s">
        <v>24</v>
      </c>
      <c r="F80" s="203"/>
      <c r="G80" s="204"/>
      <c r="H80" s="203"/>
      <c r="I80" s="204"/>
      <c r="J80" s="206"/>
      <c r="K80" s="208" t="s">
        <v>2539</v>
      </c>
    </row>
    <row r="81" spans="1:11" ht="21" customHeight="1" x14ac:dyDescent="0.55000000000000004">
      <c r="A81" s="223"/>
      <c r="B81" s="203"/>
      <c r="C81" s="204"/>
      <c r="D81" s="219"/>
      <c r="E81" s="206"/>
      <c r="F81" s="203"/>
      <c r="G81" s="204"/>
      <c r="H81" s="203"/>
      <c r="I81" s="204"/>
      <c r="J81" s="204"/>
      <c r="K81" s="221"/>
    </row>
    <row r="82" spans="1:11" ht="21" customHeight="1" x14ac:dyDescent="0.55000000000000004">
      <c r="A82" s="202">
        <v>17</v>
      </c>
      <c r="B82" s="222" t="s">
        <v>2541</v>
      </c>
      <c r="C82" s="204">
        <v>3000</v>
      </c>
      <c r="D82" s="204">
        <v>3000</v>
      </c>
      <c r="E82" s="206" t="s">
        <v>19</v>
      </c>
      <c r="F82" s="203" t="s">
        <v>2546</v>
      </c>
      <c r="G82" s="204">
        <v>3000</v>
      </c>
      <c r="H82" s="203" t="s">
        <v>2546</v>
      </c>
      <c r="I82" s="204">
        <v>3000</v>
      </c>
      <c r="J82" s="206" t="s">
        <v>31</v>
      </c>
      <c r="K82" s="221" t="s">
        <v>2547</v>
      </c>
    </row>
    <row r="83" spans="1:11" ht="21" customHeight="1" x14ac:dyDescent="0.55000000000000004">
      <c r="A83" s="223"/>
      <c r="B83" s="294"/>
      <c r="C83" s="226"/>
      <c r="D83" s="224"/>
      <c r="E83" s="206" t="s">
        <v>24</v>
      </c>
      <c r="F83" s="210"/>
      <c r="G83" s="226"/>
      <c r="H83" s="210"/>
      <c r="I83" s="226"/>
      <c r="J83" s="226"/>
      <c r="K83" s="208" t="s">
        <v>2539</v>
      </c>
    </row>
    <row r="84" spans="1:11" s="119" customFormat="1" ht="21" customHeight="1" x14ac:dyDescent="0.55000000000000004">
      <c r="A84" s="295"/>
      <c r="B84" s="296"/>
      <c r="C84" s="292"/>
      <c r="D84" s="297"/>
      <c r="E84" s="298"/>
      <c r="F84" s="299"/>
      <c r="G84" s="292"/>
      <c r="H84" s="299"/>
      <c r="I84" s="292"/>
      <c r="J84" s="298"/>
      <c r="K84" s="300"/>
    </row>
    <row r="85" spans="1:11" ht="21" customHeight="1" x14ac:dyDescent="0.2">
      <c r="A85" s="181" t="s">
        <v>3</v>
      </c>
      <c r="B85" s="416" t="s">
        <v>4</v>
      </c>
      <c r="C85" s="182" t="s">
        <v>5</v>
      </c>
      <c r="D85" s="419" t="s">
        <v>6</v>
      </c>
      <c r="E85" s="183" t="s">
        <v>7</v>
      </c>
      <c r="F85" s="422" t="s">
        <v>8</v>
      </c>
      <c r="G85" s="423"/>
      <c r="H85" s="424" t="s">
        <v>9</v>
      </c>
      <c r="I85" s="425"/>
      <c r="J85" s="184" t="s">
        <v>10</v>
      </c>
      <c r="K85" s="181" t="s">
        <v>11</v>
      </c>
    </row>
    <row r="86" spans="1:11" ht="21" customHeight="1" x14ac:dyDescent="0.2">
      <c r="A86" s="185"/>
      <c r="B86" s="417"/>
      <c r="C86" s="186" t="s">
        <v>12</v>
      </c>
      <c r="D86" s="420"/>
      <c r="E86" s="187" t="s">
        <v>12</v>
      </c>
      <c r="F86" s="426" t="s">
        <v>13</v>
      </c>
      <c r="G86" s="427"/>
      <c r="H86" s="428" t="s">
        <v>14</v>
      </c>
      <c r="I86" s="429"/>
      <c r="J86" s="188" t="s">
        <v>15</v>
      </c>
      <c r="K86" s="185" t="s">
        <v>16</v>
      </c>
    </row>
    <row r="87" spans="1:11" ht="21" customHeight="1" x14ac:dyDescent="0.2">
      <c r="A87" s="189"/>
      <c r="B87" s="418"/>
      <c r="C87" s="190"/>
      <c r="D87" s="421"/>
      <c r="E87" s="191"/>
      <c r="F87" s="192"/>
      <c r="G87" s="193"/>
      <c r="H87" s="192"/>
      <c r="I87" s="194"/>
      <c r="J87" s="194"/>
      <c r="K87" s="189" t="s">
        <v>17</v>
      </c>
    </row>
    <row r="88" spans="1:11" ht="21" customHeight="1" x14ac:dyDescent="0.55000000000000004">
      <c r="A88" s="195">
        <v>18</v>
      </c>
      <c r="B88" s="222" t="s">
        <v>48</v>
      </c>
      <c r="C88" s="213">
        <v>9135.7999999999993</v>
      </c>
      <c r="D88" s="219">
        <f>+C88</f>
        <v>9135.7999999999993</v>
      </c>
      <c r="E88" s="206" t="s">
        <v>19</v>
      </c>
      <c r="F88" s="203" t="s">
        <v>2548</v>
      </c>
      <c r="G88" s="204">
        <f>+C88</f>
        <v>9135.7999999999993</v>
      </c>
      <c r="H88" s="203" t="str">
        <f>+F88</f>
        <v>1.บริษัท กริช ออร์โต้</v>
      </c>
      <c r="I88" s="204">
        <f>+C88</f>
        <v>9135.7999999999993</v>
      </c>
      <c r="J88" s="197" t="s">
        <v>21</v>
      </c>
      <c r="K88" s="221" t="s">
        <v>2549</v>
      </c>
    </row>
    <row r="89" spans="1:11" ht="21" customHeight="1" x14ac:dyDescent="0.55000000000000004">
      <c r="A89" s="202"/>
      <c r="B89" s="203" t="s">
        <v>2550</v>
      </c>
      <c r="C89" s="204"/>
      <c r="D89" s="219"/>
      <c r="E89" s="206" t="s">
        <v>24</v>
      </c>
      <c r="F89" s="203" t="s">
        <v>2032</v>
      </c>
      <c r="G89" s="204"/>
      <c r="H89" s="203" t="s">
        <v>2032</v>
      </c>
      <c r="I89" s="204"/>
      <c r="J89" s="206" t="s">
        <v>25</v>
      </c>
      <c r="K89" s="208" t="s">
        <v>2551</v>
      </c>
    </row>
    <row r="90" spans="1:11" ht="21" customHeight="1" x14ac:dyDescent="0.55000000000000004">
      <c r="A90" s="202"/>
      <c r="B90" s="203" t="s">
        <v>53</v>
      </c>
      <c r="C90" s="204"/>
      <c r="D90" s="219"/>
      <c r="E90" s="206"/>
      <c r="F90" s="203"/>
      <c r="G90" s="204"/>
      <c r="H90" s="203"/>
      <c r="I90" s="204"/>
      <c r="J90" s="206" t="s">
        <v>27</v>
      </c>
      <c r="K90" s="209"/>
    </row>
    <row r="91" spans="1:11" ht="21" customHeight="1" x14ac:dyDescent="0.55000000000000004">
      <c r="A91" s="202"/>
      <c r="B91" s="203"/>
      <c r="C91" s="204"/>
      <c r="D91" s="219"/>
      <c r="E91" s="206"/>
      <c r="F91" s="203"/>
      <c r="G91" s="204"/>
      <c r="H91" s="203"/>
      <c r="I91" s="204"/>
      <c r="J91" s="206" t="s">
        <v>28</v>
      </c>
      <c r="K91" s="209"/>
    </row>
    <row r="92" spans="1:11" ht="21" customHeight="1" x14ac:dyDescent="0.55000000000000004">
      <c r="A92" s="202"/>
      <c r="B92" s="237"/>
      <c r="C92" s="204"/>
      <c r="D92" s="219"/>
      <c r="E92" s="206"/>
      <c r="F92" s="203"/>
      <c r="G92" s="204"/>
      <c r="H92" s="203"/>
      <c r="I92" s="204"/>
      <c r="J92" s="206"/>
      <c r="K92" s="209"/>
    </row>
    <row r="93" spans="1:11" ht="21" customHeight="1" x14ac:dyDescent="0.55000000000000004">
      <c r="A93" s="202">
        <v>19</v>
      </c>
      <c r="B93" s="222" t="s">
        <v>48</v>
      </c>
      <c r="C93" s="204">
        <v>41000</v>
      </c>
      <c r="D93" s="219">
        <f>+C93</f>
        <v>41000</v>
      </c>
      <c r="E93" s="206" t="s">
        <v>19</v>
      </c>
      <c r="F93" s="203" t="s">
        <v>2552</v>
      </c>
      <c r="G93" s="204">
        <f>+C93</f>
        <v>41000</v>
      </c>
      <c r="H93" s="203" t="str">
        <f>+F93</f>
        <v>1.บริษัท เฟื้องฟ้า</v>
      </c>
      <c r="I93" s="204">
        <f>+C93</f>
        <v>41000</v>
      </c>
      <c r="J93" s="206" t="s">
        <v>31</v>
      </c>
      <c r="K93" s="221" t="s">
        <v>2553</v>
      </c>
    </row>
    <row r="94" spans="1:11" ht="21" customHeight="1" x14ac:dyDescent="0.55000000000000004">
      <c r="A94" s="202"/>
      <c r="B94" s="203" t="s">
        <v>126</v>
      </c>
      <c r="C94" s="204"/>
      <c r="D94" s="219"/>
      <c r="E94" s="206" t="s">
        <v>24</v>
      </c>
      <c r="F94" s="203" t="s">
        <v>1102</v>
      </c>
      <c r="G94" s="204"/>
      <c r="H94" s="203" t="s">
        <v>1102</v>
      </c>
      <c r="I94" s="204"/>
      <c r="J94" s="206"/>
      <c r="K94" s="208" t="s">
        <v>2554</v>
      </c>
    </row>
    <row r="95" spans="1:11" ht="21" customHeight="1" x14ac:dyDescent="0.55000000000000004">
      <c r="A95" s="202"/>
      <c r="B95" s="203" t="s">
        <v>2555</v>
      </c>
      <c r="C95" s="204"/>
      <c r="D95" s="219"/>
      <c r="E95" s="206"/>
      <c r="F95" s="203"/>
      <c r="G95" s="204"/>
      <c r="H95" s="203"/>
      <c r="I95" s="204"/>
      <c r="J95" s="206"/>
      <c r="K95" s="208"/>
    </row>
    <row r="96" spans="1:11" ht="21" customHeight="1" x14ac:dyDescent="0.55000000000000004">
      <c r="A96" s="202"/>
      <c r="B96" s="203"/>
      <c r="C96" s="204"/>
      <c r="D96" s="219"/>
      <c r="E96" s="206"/>
      <c r="F96" s="203"/>
      <c r="G96" s="204"/>
      <c r="H96" s="203"/>
      <c r="I96" s="204"/>
      <c r="J96" s="206"/>
      <c r="K96" s="208"/>
    </row>
    <row r="97" spans="1:11" s="132" customFormat="1" ht="21" customHeight="1" x14ac:dyDescent="0.55000000000000004">
      <c r="A97" s="242">
        <v>20</v>
      </c>
      <c r="B97" s="222" t="s">
        <v>48</v>
      </c>
      <c r="C97" s="204">
        <v>45650</v>
      </c>
      <c r="D97" s="219">
        <f>+C97</f>
        <v>45650</v>
      </c>
      <c r="E97" s="206" t="s">
        <v>19</v>
      </c>
      <c r="F97" s="203" t="s">
        <v>2552</v>
      </c>
      <c r="G97" s="204">
        <f>+C97</f>
        <v>45650</v>
      </c>
      <c r="H97" s="203" t="str">
        <f>+F97</f>
        <v>1.บริษัท เฟื้องฟ้า</v>
      </c>
      <c r="I97" s="204">
        <f>+C97</f>
        <v>45650</v>
      </c>
      <c r="J97" s="206" t="s">
        <v>31</v>
      </c>
      <c r="K97" s="221" t="s">
        <v>2556</v>
      </c>
    </row>
    <row r="98" spans="1:11" s="132" customFormat="1" ht="21" customHeight="1" x14ac:dyDescent="0.55000000000000004">
      <c r="A98" s="243"/>
      <c r="B98" s="203" t="s">
        <v>2557</v>
      </c>
      <c r="C98" s="204"/>
      <c r="D98" s="219"/>
      <c r="E98" s="206" t="s">
        <v>24</v>
      </c>
      <c r="F98" s="203" t="s">
        <v>1102</v>
      </c>
      <c r="G98" s="204"/>
      <c r="H98" s="203" t="s">
        <v>1102</v>
      </c>
      <c r="I98" s="204"/>
      <c r="J98" s="206"/>
      <c r="K98" s="208" t="s">
        <v>2551</v>
      </c>
    </row>
    <row r="99" spans="1:11" s="132" customFormat="1" ht="21" customHeight="1" x14ac:dyDescent="0.55000000000000004">
      <c r="A99" s="243"/>
      <c r="B99" s="203" t="s">
        <v>2558</v>
      </c>
      <c r="C99" s="204"/>
      <c r="D99" s="219"/>
      <c r="E99" s="206"/>
      <c r="F99" s="203"/>
      <c r="G99" s="204"/>
      <c r="H99" s="203"/>
      <c r="I99" s="204"/>
      <c r="J99" s="206"/>
      <c r="K99" s="208"/>
    </row>
    <row r="100" spans="1:11" s="132" customFormat="1" ht="21" customHeight="1" x14ac:dyDescent="0.55000000000000004">
      <c r="A100" s="243"/>
      <c r="B100" s="244"/>
      <c r="C100" s="245"/>
      <c r="D100" s="245"/>
      <c r="E100" s="246"/>
      <c r="F100" s="244"/>
      <c r="G100" s="245"/>
      <c r="H100" s="244"/>
      <c r="I100" s="245"/>
      <c r="J100" s="246"/>
      <c r="K100" s="247"/>
    </row>
    <row r="101" spans="1:11" s="132" customFormat="1" ht="21" customHeight="1" x14ac:dyDescent="0.55000000000000004">
      <c r="A101" s="242">
        <v>21</v>
      </c>
      <c r="B101" s="222" t="s">
        <v>48</v>
      </c>
      <c r="C101" s="204">
        <v>61200</v>
      </c>
      <c r="D101" s="219">
        <f>+C101</f>
        <v>61200</v>
      </c>
      <c r="E101" s="206" t="s">
        <v>19</v>
      </c>
      <c r="F101" s="203" t="s">
        <v>1010</v>
      </c>
      <c r="G101" s="204">
        <f>+C101</f>
        <v>61200</v>
      </c>
      <c r="H101" s="203" t="str">
        <f>+F101</f>
        <v>1.อู่ตากเอสพีการช่าง</v>
      </c>
      <c r="I101" s="204">
        <f>+C101</f>
        <v>61200</v>
      </c>
      <c r="J101" s="206" t="s">
        <v>31</v>
      </c>
      <c r="K101" s="221" t="s">
        <v>2559</v>
      </c>
    </row>
    <row r="102" spans="1:11" s="132" customFormat="1" ht="21" customHeight="1" x14ac:dyDescent="0.55000000000000004">
      <c r="A102" s="243"/>
      <c r="B102" s="203" t="s">
        <v>2560</v>
      </c>
      <c r="C102" s="204"/>
      <c r="D102" s="219"/>
      <c r="E102" s="206" t="s">
        <v>24</v>
      </c>
      <c r="F102" s="203"/>
      <c r="G102" s="204"/>
      <c r="H102" s="203"/>
      <c r="I102" s="204"/>
      <c r="J102" s="206"/>
      <c r="K102" s="208" t="s">
        <v>2551</v>
      </c>
    </row>
    <row r="103" spans="1:11" s="132" customFormat="1" ht="21" customHeight="1" x14ac:dyDescent="0.55000000000000004">
      <c r="A103" s="243"/>
      <c r="B103" s="203" t="s">
        <v>2561</v>
      </c>
      <c r="C103" s="204"/>
      <c r="D103" s="219"/>
      <c r="E103" s="206"/>
      <c r="F103" s="203"/>
      <c r="G103" s="204"/>
      <c r="H103" s="203"/>
      <c r="I103" s="204"/>
      <c r="J103" s="206"/>
      <c r="K103" s="208"/>
    </row>
    <row r="104" spans="1:11" s="132" customFormat="1" ht="21" customHeight="1" x14ac:dyDescent="0.55000000000000004">
      <c r="A104" s="243"/>
      <c r="B104" s="244"/>
      <c r="C104" s="248"/>
      <c r="D104" s="248"/>
      <c r="E104" s="246"/>
      <c r="F104" s="244"/>
      <c r="G104" s="248"/>
      <c r="H104" s="244"/>
      <c r="I104" s="248"/>
      <c r="J104" s="246"/>
      <c r="K104" s="249"/>
    </row>
    <row r="105" spans="1:11" s="132" customFormat="1" ht="21" customHeight="1" x14ac:dyDescent="0.55000000000000004">
      <c r="A105" s="242">
        <v>22</v>
      </c>
      <c r="B105" s="222" t="s">
        <v>2562</v>
      </c>
      <c r="C105" s="204">
        <v>12000</v>
      </c>
      <c r="D105" s="219">
        <f>+C105</f>
        <v>12000</v>
      </c>
      <c r="E105" s="206" t="s">
        <v>19</v>
      </c>
      <c r="F105" s="203" t="s">
        <v>83</v>
      </c>
      <c r="G105" s="204">
        <f>+C105</f>
        <v>12000</v>
      </c>
      <c r="H105" s="203" t="str">
        <f>+F105</f>
        <v>1.ร้านแก้วสแตมป์</v>
      </c>
      <c r="I105" s="204">
        <f>+C105</f>
        <v>12000</v>
      </c>
      <c r="J105" s="206" t="s">
        <v>31</v>
      </c>
      <c r="K105" s="221" t="s">
        <v>2563</v>
      </c>
    </row>
    <row r="106" spans="1:11" s="132" customFormat="1" ht="21" customHeight="1" x14ac:dyDescent="0.55000000000000004">
      <c r="A106" s="243"/>
      <c r="B106" s="203" t="s">
        <v>2564</v>
      </c>
      <c r="C106" s="204"/>
      <c r="D106" s="219"/>
      <c r="E106" s="206" t="s">
        <v>24</v>
      </c>
      <c r="F106" s="203" t="s">
        <v>1917</v>
      </c>
      <c r="G106" s="204"/>
      <c r="H106" s="203" t="s">
        <v>1917</v>
      </c>
      <c r="I106" s="204"/>
      <c r="J106" s="206"/>
      <c r="K106" s="208" t="s">
        <v>2551</v>
      </c>
    </row>
    <row r="107" spans="1:11" s="132" customFormat="1" ht="21" customHeight="1" x14ac:dyDescent="0.55000000000000004">
      <c r="A107" s="243"/>
      <c r="B107" s="250" t="s">
        <v>2565</v>
      </c>
      <c r="C107" s="245"/>
      <c r="D107" s="245"/>
      <c r="E107" s="246"/>
      <c r="F107" s="244"/>
      <c r="G107" s="245"/>
      <c r="H107" s="244"/>
      <c r="I107" s="245"/>
      <c r="J107" s="246"/>
      <c r="K107" s="247"/>
    </row>
    <row r="108" spans="1:11" s="132" customFormat="1" ht="21" customHeight="1" x14ac:dyDescent="0.55000000000000004">
      <c r="A108" s="243"/>
      <c r="B108" s="244"/>
      <c r="C108" s="245"/>
      <c r="D108" s="245"/>
      <c r="E108" s="246"/>
      <c r="F108" s="244"/>
      <c r="G108" s="245"/>
      <c r="H108" s="244"/>
      <c r="I108" s="245"/>
      <c r="J108" s="246"/>
      <c r="K108" s="249"/>
    </row>
    <row r="109" spans="1:11" s="132" customFormat="1" ht="21" customHeight="1" x14ac:dyDescent="0.55000000000000004">
      <c r="A109" s="242">
        <v>23</v>
      </c>
      <c r="B109" s="222" t="s">
        <v>48</v>
      </c>
      <c r="C109" s="204">
        <v>20000</v>
      </c>
      <c r="D109" s="219">
        <f>+C109</f>
        <v>20000</v>
      </c>
      <c r="E109" s="206" t="s">
        <v>19</v>
      </c>
      <c r="F109" s="203" t="s">
        <v>2566</v>
      </c>
      <c r="G109" s="204">
        <f>+C109</f>
        <v>20000</v>
      </c>
      <c r="H109" s="203" t="str">
        <f>+F109</f>
        <v>1.หจก.เมืองตากการช่าง</v>
      </c>
      <c r="I109" s="204">
        <f>+C109</f>
        <v>20000</v>
      </c>
      <c r="J109" s="206" t="s">
        <v>31</v>
      </c>
      <c r="K109" s="221" t="s">
        <v>2567</v>
      </c>
    </row>
    <row r="110" spans="1:11" s="132" customFormat="1" ht="21" customHeight="1" x14ac:dyDescent="0.55000000000000004">
      <c r="A110" s="242"/>
      <c r="B110" s="203" t="s">
        <v>126</v>
      </c>
      <c r="C110" s="204"/>
      <c r="D110" s="219"/>
      <c r="E110" s="206" t="s">
        <v>24</v>
      </c>
      <c r="F110" s="203"/>
      <c r="G110" s="204"/>
      <c r="H110" s="203"/>
      <c r="I110" s="204"/>
      <c r="J110" s="206"/>
      <c r="K110" s="208" t="s">
        <v>2568</v>
      </c>
    </row>
    <row r="111" spans="1:11" s="132" customFormat="1" ht="21" customHeight="1" x14ac:dyDescent="0.55000000000000004">
      <c r="A111" s="243"/>
      <c r="B111" s="250" t="s">
        <v>2569</v>
      </c>
      <c r="C111" s="245"/>
      <c r="D111" s="245"/>
      <c r="E111" s="246"/>
      <c r="F111" s="244"/>
      <c r="G111" s="245"/>
      <c r="H111" s="244"/>
      <c r="I111" s="245"/>
      <c r="J111" s="246"/>
      <c r="K111" s="247"/>
    </row>
    <row r="112" spans="1:11" s="132" customFormat="1" ht="21" customHeight="1" x14ac:dyDescent="0.55000000000000004">
      <c r="A112" s="251"/>
      <c r="B112" s="252"/>
      <c r="C112" s="253"/>
      <c r="D112" s="254"/>
      <c r="E112" s="255"/>
      <c r="F112" s="252"/>
      <c r="G112" s="256"/>
      <c r="H112" s="252"/>
      <c r="I112" s="256"/>
      <c r="J112" s="255"/>
      <c r="K112" s="257"/>
    </row>
    <row r="113" spans="1:11" ht="21" customHeight="1" x14ac:dyDescent="0.2">
      <c r="A113" s="181" t="s">
        <v>3</v>
      </c>
      <c r="B113" s="416" t="s">
        <v>4</v>
      </c>
      <c r="C113" s="182" t="s">
        <v>5</v>
      </c>
      <c r="D113" s="419" t="s">
        <v>6</v>
      </c>
      <c r="E113" s="183" t="s">
        <v>7</v>
      </c>
      <c r="F113" s="422" t="s">
        <v>8</v>
      </c>
      <c r="G113" s="423"/>
      <c r="H113" s="424" t="s">
        <v>9</v>
      </c>
      <c r="I113" s="425"/>
      <c r="J113" s="184" t="s">
        <v>10</v>
      </c>
      <c r="K113" s="181" t="s">
        <v>11</v>
      </c>
    </row>
    <row r="114" spans="1:11" ht="21" customHeight="1" x14ac:dyDescent="0.2">
      <c r="A114" s="185"/>
      <c r="B114" s="417"/>
      <c r="C114" s="186" t="s">
        <v>12</v>
      </c>
      <c r="D114" s="420"/>
      <c r="E114" s="187" t="s">
        <v>12</v>
      </c>
      <c r="F114" s="426" t="s">
        <v>13</v>
      </c>
      <c r="G114" s="427"/>
      <c r="H114" s="428" t="s">
        <v>14</v>
      </c>
      <c r="I114" s="429"/>
      <c r="J114" s="188" t="s">
        <v>15</v>
      </c>
      <c r="K114" s="185" t="s">
        <v>16</v>
      </c>
    </row>
    <row r="115" spans="1:11" ht="21" customHeight="1" x14ac:dyDescent="0.2">
      <c r="A115" s="189"/>
      <c r="B115" s="418"/>
      <c r="C115" s="190"/>
      <c r="D115" s="421"/>
      <c r="E115" s="191"/>
      <c r="F115" s="192"/>
      <c r="G115" s="193"/>
      <c r="H115" s="192"/>
      <c r="I115" s="194"/>
      <c r="J115" s="194"/>
      <c r="K115" s="189" t="s">
        <v>17</v>
      </c>
    </row>
    <row r="116" spans="1:11" s="126" customFormat="1" ht="21" customHeight="1" x14ac:dyDescent="0.55000000000000004">
      <c r="A116" s="258">
        <v>24</v>
      </c>
      <c r="B116" s="222" t="s">
        <v>48</v>
      </c>
      <c r="C116" s="204">
        <v>15643.72</v>
      </c>
      <c r="D116" s="219">
        <f>+C116</f>
        <v>15643.72</v>
      </c>
      <c r="E116" s="206" t="s">
        <v>19</v>
      </c>
      <c r="F116" s="203" t="s">
        <v>2500</v>
      </c>
      <c r="G116" s="204">
        <f>+C116</f>
        <v>15643.72</v>
      </c>
      <c r="H116" s="203" t="str">
        <f>+F116</f>
        <v>1.บริษัท อีซูซุฮกอันตึ๊ง</v>
      </c>
      <c r="I116" s="204">
        <f>+C116</f>
        <v>15643.72</v>
      </c>
      <c r="J116" s="198" t="s">
        <v>21</v>
      </c>
      <c r="K116" s="221" t="s">
        <v>2570</v>
      </c>
    </row>
    <row r="117" spans="1:11" s="126" customFormat="1" ht="21" customHeight="1" x14ac:dyDescent="0.55000000000000004">
      <c r="A117" s="242"/>
      <c r="B117" s="203" t="s">
        <v>2571</v>
      </c>
      <c r="C117" s="204"/>
      <c r="D117" s="219"/>
      <c r="E117" s="206" t="s">
        <v>24</v>
      </c>
      <c r="F117" s="203"/>
      <c r="G117" s="204"/>
      <c r="H117" s="203"/>
      <c r="I117" s="204"/>
      <c r="J117" s="233" t="s">
        <v>25</v>
      </c>
      <c r="K117" s="208" t="s">
        <v>2572</v>
      </c>
    </row>
    <row r="118" spans="1:11" s="126" customFormat="1" ht="21" customHeight="1" x14ac:dyDescent="0.55000000000000004">
      <c r="A118" s="242"/>
      <c r="B118" s="250" t="s">
        <v>2573</v>
      </c>
      <c r="C118" s="219"/>
      <c r="D118" s="219"/>
      <c r="E118" s="233"/>
      <c r="F118" s="250"/>
      <c r="G118" s="219"/>
      <c r="H118" s="250"/>
      <c r="I118" s="219"/>
      <c r="J118" s="233" t="s">
        <v>27</v>
      </c>
      <c r="K118" s="259"/>
    </row>
    <row r="119" spans="1:11" s="126" customFormat="1" ht="21" customHeight="1" x14ac:dyDescent="0.55000000000000004">
      <c r="A119" s="242"/>
      <c r="B119" s="250" t="s">
        <v>2197</v>
      </c>
      <c r="C119" s="219"/>
      <c r="D119" s="219"/>
      <c r="E119" s="233"/>
      <c r="F119" s="250"/>
      <c r="G119" s="219"/>
      <c r="H119" s="250"/>
      <c r="I119" s="219"/>
      <c r="J119" s="233" t="s">
        <v>28</v>
      </c>
      <c r="K119" s="259"/>
    </row>
    <row r="120" spans="1:11" s="132" customFormat="1" ht="21" customHeight="1" x14ac:dyDescent="0.55000000000000004">
      <c r="A120" s="242"/>
      <c r="B120" s="250"/>
      <c r="C120" s="219"/>
      <c r="D120" s="219"/>
      <c r="E120" s="233"/>
      <c r="F120" s="250"/>
      <c r="G120" s="219"/>
      <c r="H120" s="250"/>
      <c r="I120" s="219"/>
      <c r="J120" s="233"/>
      <c r="K120" s="259"/>
    </row>
    <row r="121" spans="1:11" s="152" customFormat="1" ht="21" customHeight="1" x14ac:dyDescent="0.55000000000000004">
      <c r="A121" s="260">
        <v>25</v>
      </c>
      <c r="B121" s="222" t="s">
        <v>48</v>
      </c>
      <c r="C121" s="214">
        <v>62050</v>
      </c>
      <c r="D121" s="214">
        <f>+C121</f>
        <v>62050</v>
      </c>
      <c r="E121" s="262" t="s">
        <v>19</v>
      </c>
      <c r="F121" s="203" t="s">
        <v>2552</v>
      </c>
      <c r="G121" s="214">
        <f>+C121</f>
        <v>62050</v>
      </c>
      <c r="H121" s="261" t="str">
        <f>+F121</f>
        <v>1.บริษัท เฟื้องฟ้า</v>
      </c>
      <c r="I121" s="214">
        <f>+C121</f>
        <v>62050</v>
      </c>
      <c r="J121" s="262" t="s">
        <v>31</v>
      </c>
      <c r="K121" s="221" t="s">
        <v>2574</v>
      </c>
    </row>
    <row r="122" spans="1:11" s="126" customFormat="1" ht="21" customHeight="1" x14ac:dyDescent="0.55000000000000004">
      <c r="A122" s="242"/>
      <c r="B122" s="250" t="s">
        <v>2575</v>
      </c>
      <c r="C122" s="219"/>
      <c r="D122" s="219"/>
      <c r="E122" s="233" t="s">
        <v>24</v>
      </c>
      <c r="F122" s="203" t="s">
        <v>1102</v>
      </c>
      <c r="G122" s="219"/>
      <c r="H122" s="203" t="s">
        <v>1102</v>
      </c>
      <c r="I122" s="219"/>
      <c r="J122" s="233"/>
      <c r="K122" s="208" t="s">
        <v>2572</v>
      </c>
    </row>
    <row r="123" spans="1:11" ht="21" customHeight="1" x14ac:dyDescent="0.55000000000000004">
      <c r="A123" s="202"/>
      <c r="B123" s="203" t="s">
        <v>2576</v>
      </c>
      <c r="C123" s="204"/>
      <c r="D123" s="219"/>
      <c r="E123" s="206"/>
      <c r="F123" s="250"/>
      <c r="G123" s="204"/>
      <c r="H123" s="203"/>
      <c r="I123" s="204"/>
      <c r="J123" s="206"/>
      <c r="K123" s="208"/>
    </row>
    <row r="124" spans="1:11" ht="21" customHeight="1" x14ac:dyDescent="0.55000000000000004">
      <c r="A124" s="202"/>
      <c r="B124" s="203" t="s">
        <v>1089</v>
      </c>
      <c r="C124" s="204"/>
      <c r="D124" s="219"/>
      <c r="E124" s="206"/>
      <c r="F124" s="250"/>
      <c r="G124" s="204"/>
      <c r="H124" s="203"/>
      <c r="I124" s="204"/>
      <c r="J124" s="206"/>
      <c r="K124" s="208"/>
    </row>
    <row r="125" spans="1:11" ht="21" customHeight="1" x14ac:dyDescent="0.55000000000000004">
      <c r="A125" s="202"/>
      <c r="B125" s="203"/>
      <c r="C125" s="204"/>
      <c r="D125" s="219"/>
      <c r="E125" s="206"/>
      <c r="F125" s="250"/>
      <c r="G125" s="204"/>
      <c r="H125" s="203"/>
      <c r="I125" s="204"/>
      <c r="J125" s="206"/>
      <c r="K125" s="208"/>
    </row>
    <row r="126" spans="1:11" ht="21" customHeight="1" x14ac:dyDescent="0.55000000000000004">
      <c r="A126" s="202">
        <v>26</v>
      </c>
      <c r="B126" s="261" t="s">
        <v>1162</v>
      </c>
      <c r="C126" s="219">
        <v>4358.6499999999996</v>
      </c>
      <c r="D126" s="219">
        <f>+C126</f>
        <v>4358.6499999999996</v>
      </c>
      <c r="E126" s="233" t="s">
        <v>19</v>
      </c>
      <c r="F126" s="261" t="s">
        <v>2273</v>
      </c>
      <c r="G126" s="214">
        <f>+C126</f>
        <v>4358.6499999999996</v>
      </c>
      <c r="H126" s="261" t="str">
        <f>+F126</f>
        <v xml:space="preserve">1.บริษัท โตโยต้า </v>
      </c>
      <c r="I126" s="214">
        <f>+C126</f>
        <v>4358.6499999999996</v>
      </c>
      <c r="J126" s="262" t="s">
        <v>31</v>
      </c>
      <c r="K126" s="221" t="s">
        <v>2577</v>
      </c>
    </row>
    <row r="127" spans="1:11" ht="21" customHeight="1" x14ac:dyDescent="0.55000000000000004">
      <c r="A127" s="202"/>
      <c r="B127" s="261" t="s">
        <v>2578</v>
      </c>
      <c r="C127" s="219"/>
      <c r="D127" s="219"/>
      <c r="E127" s="233" t="s">
        <v>24</v>
      </c>
      <c r="F127" s="250" t="s">
        <v>401</v>
      </c>
      <c r="G127" s="219"/>
      <c r="H127" s="250" t="s">
        <v>401</v>
      </c>
      <c r="I127" s="219"/>
      <c r="J127" s="233"/>
      <c r="K127" s="208" t="s">
        <v>2572</v>
      </c>
    </row>
    <row r="128" spans="1:11" ht="21" customHeight="1" x14ac:dyDescent="0.55000000000000004">
      <c r="A128" s="202"/>
      <c r="B128" s="216"/>
      <c r="C128" s="204"/>
      <c r="D128" s="219"/>
      <c r="E128" s="206"/>
      <c r="F128" s="203"/>
      <c r="G128" s="204"/>
      <c r="H128" s="203"/>
      <c r="I128" s="204"/>
      <c r="J128" s="206"/>
      <c r="K128" s="208"/>
    </row>
    <row r="129" spans="1:11" ht="21" customHeight="1" x14ac:dyDescent="0.55000000000000004">
      <c r="A129" s="202">
        <v>27</v>
      </c>
      <c r="B129" s="261" t="s">
        <v>142</v>
      </c>
      <c r="C129" s="219">
        <v>25000</v>
      </c>
      <c r="D129" s="219">
        <f>+C129</f>
        <v>25000</v>
      </c>
      <c r="E129" s="233" t="s">
        <v>19</v>
      </c>
      <c r="F129" s="261" t="s">
        <v>143</v>
      </c>
      <c r="G129" s="219">
        <f>+C129</f>
        <v>25000</v>
      </c>
      <c r="H129" s="250" t="str">
        <f>+F129</f>
        <v>1.นายอติชาติ มั่งเทศ</v>
      </c>
      <c r="I129" s="219">
        <f>+C129</f>
        <v>25000</v>
      </c>
      <c r="J129" s="233" t="s">
        <v>31</v>
      </c>
      <c r="K129" s="221" t="s">
        <v>2579</v>
      </c>
    </row>
    <row r="130" spans="1:11" ht="21" customHeight="1" x14ac:dyDescent="0.55000000000000004">
      <c r="A130" s="202"/>
      <c r="B130" s="261" t="s">
        <v>2580</v>
      </c>
      <c r="C130" s="219"/>
      <c r="D130" s="219"/>
      <c r="E130" s="233" t="s">
        <v>24</v>
      </c>
      <c r="F130" s="250"/>
      <c r="G130" s="219"/>
      <c r="H130" s="250"/>
      <c r="I130" s="219"/>
      <c r="J130" s="233"/>
      <c r="K130" s="208" t="s">
        <v>2572</v>
      </c>
    </row>
    <row r="131" spans="1:11" ht="21" customHeight="1" x14ac:dyDescent="0.55000000000000004">
      <c r="A131" s="202"/>
      <c r="B131" s="216" t="s">
        <v>2581</v>
      </c>
      <c r="C131" s="204"/>
      <c r="D131" s="219"/>
      <c r="E131" s="206"/>
      <c r="F131" s="203"/>
      <c r="G131" s="204"/>
      <c r="H131" s="203"/>
      <c r="I131" s="204"/>
      <c r="J131" s="206"/>
      <c r="K131" s="208"/>
    </row>
    <row r="132" spans="1:11" ht="21" customHeight="1" x14ac:dyDescent="0.55000000000000004">
      <c r="A132" s="202"/>
      <c r="B132" s="216"/>
      <c r="C132" s="204"/>
      <c r="D132" s="219"/>
      <c r="E132" s="206"/>
      <c r="F132" s="203"/>
      <c r="G132" s="204"/>
      <c r="H132" s="203"/>
      <c r="I132" s="204"/>
      <c r="J132" s="206"/>
      <c r="K132" s="208"/>
    </row>
    <row r="133" spans="1:11" ht="21" customHeight="1" x14ac:dyDescent="0.55000000000000004">
      <c r="A133" s="202">
        <v>28</v>
      </c>
      <c r="B133" s="261" t="s">
        <v>2582</v>
      </c>
      <c r="C133" s="219">
        <v>2200</v>
      </c>
      <c r="D133" s="219">
        <f>+C133</f>
        <v>2200</v>
      </c>
      <c r="E133" s="233" t="s">
        <v>19</v>
      </c>
      <c r="F133" s="250" t="s">
        <v>2583</v>
      </c>
      <c r="G133" s="219">
        <f>+C133</f>
        <v>2200</v>
      </c>
      <c r="H133" s="250" t="str">
        <f>+F133</f>
        <v>1.นางสาวสุมิตานันท์</v>
      </c>
      <c r="I133" s="219">
        <f>+C133</f>
        <v>2200</v>
      </c>
      <c r="J133" s="233" t="s">
        <v>31</v>
      </c>
      <c r="K133" s="221" t="s">
        <v>2584</v>
      </c>
    </row>
    <row r="134" spans="1:11" ht="21" customHeight="1" x14ac:dyDescent="0.55000000000000004">
      <c r="A134" s="202"/>
      <c r="B134" s="261"/>
      <c r="C134" s="219"/>
      <c r="D134" s="219"/>
      <c r="E134" s="233" t="s">
        <v>24</v>
      </c>
      <c r="F134" s="250" t="s">
        <v>2011</v>
      </c>
      <c r="G134" s="219"/>
      <c r="H134" s="250" t="s">
        <v>2011</v>
      </c>
      <c r="I134" s="219"/>
      <c r="J134" s="233"/>
      <c r="K134" s="208" t="s">
        <v>2572</v>
      </c>
    </row>
    <row r="135" spans="1:11" ht="21" customHeight="1" x14ac:dyDescent="0.55000000000000004">
      <c r="A135" s="202"/>
      <c r="B135" s="216"/>
      <c r="C135" s="204"/>
      <c r="D135" s="219"/>
      <c r="E135" s="206"/>
      <c r="F135" s="203"/>
      <c r="G135" s="204"/>
      <c r="H135" s="203"/>
      <c r="I135" s="204"/>
      <c r="J135" s="206"/>
      <c r="K135" s="208"/>
    </row>
    <row r="136" spans="1:11" ht="21" customHeight="1" x14ac:dyDescent="0.55000000000000004">
      <c r="A136" s="202">
        <v>29</v>
      </c>
      <c r="B136" s="250" t="s">
        <v>2585</v>
      </c>
      <c r="C136" s="219">
        <v>14000</v>
      </c>
      <c r="D136" s="219">
        <f>+C136</f>
        <v>14000</v>
      </c>
      <c r="E136" s="233" t="s">
        <v>19</v>
      </c>
      <c r="F136" s="250" t="s">
        <v>134</v>
      </c>
      <c r="G136" s="219">
        <f>+C136</f>
        <v>14000</v>
      </c>
      <c r="H136" s="250" t="str">
        <f>+F136</f>
        <v>1.หจก.ณัฐดีไซน์</v>
      </c>
      <c r="I136" s="219">
        <f>+C136</f>
        <v>14000</v>
      </c>
      <c r="J136" s="233" t="s">
        <v>31</v>
      </c>
      <c r="K136" s="221" t="s">
        <v>2586</v>
      </c>
    </row>
    <row r="137" spans="1:11" ht="21" customHeight="1" x14ac:dyDescent="0.55000000000000004">
      <c r="A137" s="202"/>
      <c r="B137" s="301" t="s">
        <v>2587</v>
      </c>
      <c r="C137" s="219"/>
      <c r="D137" s="219"/>
      <c r="E137" s="233" t="s">
        <v>24</v>
      </c>
      <c r="F137" s="250" t="s">
        <v>1695</v>
      </c>
      <c r="G137" s="219"/>
      <c r="H137" s="250" t="str">
        <f>+F137</f>
        <v>แอนด์ มีเดีย</v>
      </c>
      <c r="I137" s="219"/>
      <c r="J137" s="233"/>
      <c r="K137" s="208" t="s">
        <v>2572</v>
      </c>
    </row>
    <row r="138" spans="1:11" ht="21" customHeight="1" x14ac:dyDescent="0.55000000000000004">
      <c r="A138" s="202"/>
      <c r="B138" s="301"/>
      <c r="C138" s="219"/>
      <c r="D138" s="219"/>
      <c r="E138" s="233"/>
      <c r="F138" s="250"/>
      <c r="G138" s="219"/>
      <c r="H138" s="250"/>
      <c r="I138" s="219"/>
      <c r="J138" s="233"/>
      <c r="K138" s="208"/>
    </row>
    <row r="139" spans="1:11" ht="21" customHeight="1" x14ac:dyDescent="0.55000000000000004">
      <c r="A139" s="202">
        <v>30</v>
      </c>
      <c r="B139" s="250" t="s">
        <v>2588</v>
      </c>
      <c r="C139" s="219">
        <v>14931.5</v>
      </c>
      <c r="D139" s="219">
        <f>+C139</f>
        <v>14931.5</v>
      </c>
      <c r="E139" s="233" t="s">
        <v>19</v>
      </c>
      <c r="F139" s="250" t="s">
        <v>2589</v>
      </c>
      <c r="G139" s="219">
        <f>+C139</f>
        <v>14931.5</v>
      </c>
      <c r="H139" s="250" t="str">
        <f>+F139</f>
        <v>1.อู่เจริญการช่าง</v>
      </c>
      <c r="I139" s="219">
        <f>+C139</f>
        <v>14931.5</v>
      </c>
      <c r="J139" s="233" t="s">
        <v>31</v>
      </c>
      <c r="K139" s="221" t="s">
        <v>2590</v>
      </c>
    </row>
    <row r="140" spans="1:11" ht="21" customHeight="1" x14ac:dyDescent="0.55000000000000004">
      <c r="A140" s="227"/>
      <c r="B140" s="275" t="s">
        <v>2591</v>
      </c>
      <c r="C140" s="229"/>
      <c r="D140" s="229"/>
      <c r="E140" s="276" t="s">
        <v>24</v>
      </c>
      <c r="F140" s="275"/>
      <c r="G140" s="229"/>
      <c r="H140" s="275"/>
      <c r="I140" s="229"/>
      <c r="J140" s="230"/>
      <c r="K140" s="232" t="s">
        <v>2572</v>
      </c>
    </row>
    <row r="141" spans="1:11" ht="21" customHeight="1" x14ac:dyDescent="0.2">
      <c r="A141" s="181" t="s">
        <v>3</v>
      </c>
      <c r="B141" s="416" t="s">
        <v>4</v>
      </c>
      <c r="C141" s="182" t="s">
        <v>5</v>
      </c>
      <c r="D141" s="419" t="s">
        <v>6</v>
      </c>
      <c r="E141" s="183" t="s">
        <v>7</v>
      </c>
      <c r="F141" s="422" t="s">
        <v>8</v>
      </c>
      <c r="G141" s="423"/>
      <c r="H141" s="424" t="s">
        <v>9</v>
      </c>
      <c r="I141" s="425"/>
      <c r="J141" s="184" t="s">
        <v>10</v>
      </c>
      <c r="K141" s="181" t="s">
        <v>11</v>
      </c>
    </row>
    <row r="142" spans="1:11" ht="21" customHeight="1" x14ac:dyDescent="0.2">
      <c r="A142" s="185"/>
      <c r="B142" s="417"/>
      <c r="C142" s="186" t="s">
        <v>12</v>
      </c>
      <c r="D142" s="420"/>
      <c r="E142" s="187" t="s">
        <v>12</v>
      </c>
      <c r="F142" s="426" t="s">
        <v>13</v>
      </c>
      <c r="G142" s="427"/>
      <c r="H142" s="428" t="s">
        <v>14</v>
      </c>
      <c r="I142" s="429"/>
      <c r="J142" s="188" t="s">
        <v>15</v>
      </c>
      <c r="K142" s="185" t="s">
        <v>16</v>
      </c>
    </row>
    <row r="143" spans="1:11" ht="21" customHeight="1" x14ac:dyDescent="0.2">
      <c r="A143" s="189"/>
      <c r="B143" s="418"/>
      <c r="C143" s="190"/>
      <c r="D143" s="421"/>
      <c r="E143" s="191"/>
      <c r="F143" s="192"/>
      <c r="G143" s="193"/>
      <c r="H143" s="192"/>
      <c r="I143" s="194"/>
      <c r="J143" s="194"/>
      <c r="K143" s="189" t="s">
        <v>17</v>
      </c>
    </row>
    <row r="144" spans="1:11" ht="21" customHeight="1" x14ac:dyDescent="0.55000000000000004">
      <c r="A144" s="195">
        <v>31</v>
      </c>
      <c r="B144" s="222" t="s">
        <v>48</v>
      </c>
      <c r="C144" s="302">
        <v>11885.03</v>
      </c>
      <c r="D144" s="302">
        <v>11885.03</v>
      </c>
      <c r="E144" s="233" t="s">
        <v>19</v>
      </c>
      <c r="F144" s="203" t="s">
        <v>2500</v>
      </c>
      <c r="G144" s="302">
        <v>11885.03</v>
      </c>
      <c r="H144" s="203" t="s">
        <v>2500</v>
      </c>
      <c r="I144" s="302">
        <v>11885.03</v>
      </c>
      <c r="J144" s="197" t="s">
        <v>21</v>
      </c>
      <c r="K144" s="221" t="s">
        <v>2592</v>
      </c>
    </row>
    <row r="145" spans="1:11" ht="21" customHeight="1" x14ac:dyDescent="0.55000000000000004">
      <c r="A145" s="202"/>
      <c r="B145" s="203" t="s">
        <v>210</v>
      </c>
      <c r="C145" s="302"/>
      <c r="D145" s="303"/>
      <c r="E145" s="233" t="s">
        <v>24</v>
      </c>
      <c r="F145" s="203"/>
      <c r="G145" s="302"/>
      <c r="H145" s="203"/>
      <c r="I145" s="302"/>
      <c r="J145" s="206" t="s">
        <v>25</v>
      </c>
      <c r="K145" s="208" t="s">
        <v>2593</v>
      </c>
    </row>
    <row r="146" spans="1:11" ht="21" customHeight="1" x14ac:dyDescent="0.55000000000000004">
      <c r="A146" s="202"/>
      <c r="B146" s="203" t="s">
        <v>2594</v>
      </c>
      <c r="C146" s="219"/>
      <c r="D146" s="219"/>
      <c r="E146" s="233"/>
      <c r="F146" s="250"/>
      <c r="G146" s="219"/>
      <c r="H146" s="250"/>
      <c r="I146" s="219"/>
      <c r="J146" s="206" t="s">
        <v>27</v>
      </c>
      <c r="K146" s="208"/>
    </row>
    <row r="147" spans="1:11" ht="21" customHeight="1" x14ac:dyDescent="0.55000000000000004">
      <c r="A147" s="202"/>
      <c r="B147" s="250"/>
      <c r="C147" s="219"/>
      <c r="D147" s="219"/>
      <c r="E147" s="233"/>
      <c r="F147" s="250"/>
      <c r="G147" s="219"/>
      <c r="H147" s="250"/>
      <c r="I147" s="219"/>
      <c r="J147" s="206" t="s">
        <v>28</v>
      </c>
      <c r="K147" s="208"/>
    </row>
    <row r="148" spans="1:11" ht="21" customHeight="1" x14ac:dyDescent="0.55000000000000004">
      <c r="A148" s="202"/>
      <c r="B148" s="203"/>
      <c r="C148" s="204"/>
      <c r="D148" s="219"/>
      <c r="E148" s="206"/>
      <c r="F148" s="203"/>
      <c r="G148" s="204"/>
      <c r="H148" s="203"/>
      <c r="I148" s="204"/>
      <c r="J148" s="206"/>
      <c r="K148" s="209"/>
    </row>
    <row r="149" spans="1:11" ht="21" customHeight="1" x14ac:dyDescent="0.55000000000000004">
      <c r="A149" s="202">
        <v>32</v>
      </c>
      <c r="B149" s="222" t="s">
        <v>48</v>
      </c>
      <c r="C149" s="302">
        <v>83722.149999999994</v>
      </c>
      <c r="D149" s="302">
        <v>83722.149999999994</v>
      </c>
      <c r="E149" s="233" t="s">
        <v>19</v>
      </c>
      <c r="F149" s="203" t="s">
        <v>2595</v>
      </c>
      <c r="G149" s="302">
        <v>83722.149999999994</v>
      </c>
      <c r="H149" s="203" t="s">
        <v>2595</v>
      </c>
      <c r="I149" s="302">
        <v>83722.149999999994</v>
      </c>
      <c r="J149" s="206" t="s">
        <v>31</v>
      </c>
      <c r="K149" s="221" t="s">
        <v>2596</v>
      </c>
    </row>
    <row r="150" spans="1:11" ht="21" customHeight="1" x14ac:dyDescent="0.55000000000000004">
      <c r="A150" s="202"/>
      <c r="B150" s="203" t="s">
        <v>2597</v>
      </c>
      <c r="C150" s="302"/>
      <c r="D150" s="303"/>
      <c r="E150" s="233" t="s">
        <v>24</v>
      </c>
      <c r="F150" s="203"/>
      <c r="G150" s="302"/>
      <c r="H150" s="203"/>
      <c r="I150" s="302"/>
      <c r="J150" s="225"/>
      <c r="K150" s="208" t="s">
        <v>2593</v>
      </c>
    </row>
    <row r="151" spans="1:11" ht="21" customHeight="1" x14ac:dyDescent="0.55000000000000004">
      <c r="A151" s="202"/>
      <c r="B151" s="203" t="s">
        <v>2598</v>
      </c>
      <c r="C151" s="302"/>
      <c r="D151" s="303"/>
      <c r="E151" s="206"/>
      <c r="F151" s="203"/>
      <c r="G151" s="302"/>
      <c r="H151" s="203"/>
      <c r="I151" s="302"/>
      <c r="J151" s="225"/>
      <c r="K151" s="209"/>
    </row>
    <row r="152" spans="1:11" ht="21" customHeight="1" x14ac:dyDescent="0.55000000000000004">
      <c r="A152" s="202"/>
      <c r="B152" s="203"/>
      <c r="C152" s="302"/>
      <c r="D152" s="303"/>
      <c r="E152" s="206"/>
      <c r="F152" s="203"/>
      <c r="G152" s="302"/>
      <c r="H152" s="203"/>
      <c r="I152" s="302"/>
      <c r="J152" s="225"/>
      <c r="K152" s="209"/>
    </row>
    <row r="153" spans="1:11" ht="21" customHeight="1" x14ac:dyDescent="0.55000000000000004">
      <c r="A153" s="202">
        <v>33</v>
      </c>
      <c r="B153" s="203" t="s">
        <v>63</v>
      </c>
      <c r="C153" s="302">
        <v>3736.44</v>
      </c>
      <c r="D153" s="302">
        <v>3736.44</v>
      </c>
      <c r="E153" s="233" t="s">
        <v>19</v>
      </c>
      <c r="F153" s="203" t="s">
        <v>71</v>
      </c>
      <c r="G153" s="302">
        <v>3736.44</v>
      </c>
      <c r="H153" s="203" t="s">
        <v>71</v>
      </c>
      <c r="I153" s="302">
        <v>3736.44</v>
      </c>
      <c r="J153" s="206" t="s">
        <v>31</v>
      </c>
      <c r="K153" s="221" t="s">
        <v>2599</v>
      </c>
    </row>
    <row r="154" spans="1:11" ht="21" customHeight="1" x14ac:dyDescent="0.55000000000000004">
      <c r="A154" s="202"/>
      <c r="B154" s="203" t="s">
        <v>2600</v>
      </c>
      <c r="C154" s="302"/>
      <c r="D154" s="303"/>
      <c r="E154" s="233" t="s">
        <v>24</v>
      </c>
      <c r="F154" s="203" t="s">
        <v>1379</v>
      </c>
      <c r="G154" s="302"/>
      <c r="H154" s="203" t="s">
        <v>1379</v>
      </c>
      <c r="I154" s="302"/>
      <c r="J154" s="225"/>
      <c r="K154" s="208" t="s">
        <v>2601</v>
      </c>
    </row>
    <row r="155" spans="1:11" ht="21" customHeight="1" x14ac:dyDescent="0.55000000000000004">
      <c r="A155" s="202"/>
      <c r="B155" s="203"/>
      <c r="C155" s="302"/>
      <c r="D155" s="303"/>
      <c r="E155" s="206"/>
      <c r="F155" s="203"/>
      <c r="G155" s="302"/>
      <c r="H155" s="203"/>
      <c r="I155" s="302"/>
      <c r="J155" s="225"/>
      <c r="K155" s="209"/>
    </row>
    <row r="156" spans="1:11" ht="21" customHeight="1" x14ac:dyDescent="0.55000000000000004">
      <c r="A156" s="202">
        <v>34</v>
      </c>
      <c r="B156" s="203" t="s">
        <v>2602</v>
      </c>
      <c r="C156" s="302">
        <v>120000</v>
      </c>
      <c r="D156" s="303">
        <f>+C156</f>
        <v>120000</v>
      </c>
      <c r="E156" s="206" t="s">
        <v>19</v>
      </c>
      <c r="F156" s="203" t="s">
        <v>2277</v>
      </c>
      <c r="G156" s="302">
        <f>+C156</f>
        <v>120000</v>
      </c>
      <c r="H156" s="203" t="str">
        <f>+F156</f>
        <v>1.นายณัฐทพงศ์</v>
      </c>
      <c r="I156" s="302">
        <f>+C156</f>
        <v>120000</v>
      </c>
      <c r="J156" s="206" t="s">
        <v>31</v>
      </c>
      <c r="K156" s="221" t="s">
        <v>2603</v>
      </c>
    </row>
    <row r="157" spans="1:11" ht="21" customHeight="1" x14ac:dyDescent="0.55000000000000004">
      <c r="A157" s="202"/>
      <c r="B157" s="203" t="s">
        <v>2604</v>
      </c>
      <c r="C157" s="204"/>
      <c r="D157" s="219"/>
      <c r="E157" s="206" t="s">
        <v>24</v>
      </c>
      <c r="F157" s="203" t="s">
        <v>2096</v>
      </c>
      <c r="G157" s="204"/>
      <c r="H157" s="203" t="s">
        <v>2096</v>
      </c>
      <c r="I157" s="204"/>
      <c r="J157" s="204"/>
      <c r="K157" s="208" t="s">
        <v>2605</v>
      </c>
    </row>
    <row r="158" spans="1:11" ht="21" customHeight="1" x14ac:dyDescent="0.55000000000000004">
      <c r="A158" s="202"/>
      <c r="B158" s="203" t="s">
        <v>2606</v>
      </c>
      <c r="C158" s="204"/>
      <c r="D158" s="219"/>
      <c r="E158" s="206"/>
      <c r="F158" s="203"/>
      <c r="G158" s="204"/>
      <c r="H158" s="203"/>
      <c r="I158" s="204"/>
      <c r="J158" s="206"/>
      <c r="K158" s="221"/>
    </row>
    <row r="159" spans="1:11" ht="21" customHeight="1" x14ac:dyDescent="0.55000000000000004">
      <c r="A159" s="202"/>
      <c r="B159" s="203" t="s">
        <v>2607</v>
      </c>
      <c r="C159" s="204"/>
      <c r="D159" s="219"/>
      <c r="E159" s="206"/>
      <c r="F159" s="203"/>
      <c r="G159" s="204"/>
      <c r="H159" s="203"/>
      <c r="I159" s="204"/>
      <c r="J159" s="206"/>
      <c r="K159" s="221"/>
    </row>
    <row r="160" spans="1:11" ht="21" customHeight="1" x14ac:dyDescent="0.55000000000000004">
      <c r="A160" s="202"/>
      <c r="B160" s="203"/>
      <c r="C160" s="204"/>
      <c r="D160" s="219"/>
      <c r="E160" s="206"/>
      <c r="F160" s="203"/>
      <c r="G160" s="204"/>
      <c r="H160" s="203"/>
      <c r="I160" s="204"/>
      <c r="J160" s="206"/>
      <c r="K160" s="221"/>
    </row>
    <row r="161" spans="1:11" ht="21" customHeight="1" x14ac:dyDescent="0.55000000000000004">
      <c r="A161" s="242">
        <v>35</v>
      </c>
      <c r="B161" s="203" t="s">
        <v>2602</v>
      </c>
      <c r="C161" s="204">
        <v>180000</v>
      </c>
      <c r="D161" s="219">
        <f>+C161</f>
        <v>180000</v>
      </c>
      <c r="E161" s="206" t="s">
        <v>19</v>
      </c>
      <c r="F161" s="203" t="s">
        <v>2120</v>
      </c>
      <c r="G161" s="204">
        <f>+C161</f>
        <v>180000</v>
      </c>
      <c r="H161" s="203" t="str">
        <f>+F161</f>
        <v>1.นายปิยะวัฒน์</v>
      </c>
      <c r="I161" s="204">
        <f>+C161</f>
        <v>180000</v>
      </c>
      <c r="J161" s="206" t="s">
        <v>31</v>
      </c>
      <c r="K161" s="221" t="s">
        <v>2608</v>
      </c>
    </row>
    <row r="162" spans="1:11" ht="21" customHeight="1" x14ac:dyDescent="0.55000000000000004">
      <c r="A162" s="202"/>
      <c r="B162" s="203" t="s">
        <v>2604</v>
      </c>
      <c r="C162" s="204"/>
      <c r="D162" s="219"/>
      <c r="E162" s="206" t="s">
        <v>24</v>
      </c>
      <c r="F162" s="203" t="s">
        <v>2096</v>
      </c>
      <c r="G162" s="204"/>
      <c r="H162" s="203" t="s">
        <v>2096</v>
      </c>
      <c r="I162" s="204"/>
      <c r="J162" s="204"/>
      <c r="K162" s="208" t="s">
        <v>2605</v>
      </c>
    </row>
    <row r="163" spans="1:11" ht="21" customHeight="1" x14ac:dyDescent="0.55000000000000004">
      <c r="A163" s="202"/>
      <c r="B163" s="203" t="s">
        <v>2609</v>
      </c>
      <c r="C163" s="204"/>
      <c r="D163" s="219"/>
      <c r="E163" s="206"/>
      <c r="F163" s="203"/>
      <c r="G163" s="204"/>
      <c r="H163" s="203"/>
      <c r="I163" s="204"/>
      <c r="J163" s="206"/>
      <c r="K163" s="221"/>
    </row>
    <row r="164" spans="1:11" ht="21" customHeight="1" x14ac:dyDescent="0.55000000000000004">
      <c r="A164" s="202"/>
      <c r="B164" s="203" t="s">
        <v>2610</v>
      </c>
      <c r="C164" s="204"/>
      <c r="D164" s="219"/>
      <c r="E164" s="206"/>
      <c r="F164" s="266"/>
      <c r="G164" s="204"/>
      <c r="H164" s="203"/>
      <c r="I164" s="204"/>
      <c r="J164" s="206"/>
      <c r="K164" s="221"/>
    </row>
    <row r="165" spans="1:11" ht="21" customHeight="1" x14ac:dyDescent="0.55000000000000004">
      <c r="A165" s="202"/>
      <c r="B165" s="203"/>
      <c r="C165" s="204"/>
      <c r="D165" s="219"/>
      <c r="E165" s="206"/>
      <c r="F165" s="266"/>
      <c r="G165" s="204"/>
      <c r="H165" s="203"/>
      <c r="I165" s="204"/>
      <c r="J165" s="206"/>
      <c r="K165" s="221"/>
    </row>
    <row r="166" spans="1:11" ht="21" customHeight="1" x14ac:dyDescent="0.55000000000000004">
      <c r="A166" s="202">
        <v>36</v>
      </c>
      <c r="B166" s="203" t="s">
        <v>2611</v>
      </c>
      <c r="C166" s="204">
        <v>77500</v>
      </c>
      <c r="D166" s="219">
        <f>+C166</f>
        <v>77500</v>
      </c>
      <c r="E166" s="206" t="s">
        <v>19</v>
      </c>
      <c r="F166" s="203" t="s">
        <v>134</v>
      </c>
      <c r="G166" s="204">
        <f>+C166</f>
        <v>77500</v>
      </c>
      <c r="H166" s="203" t="str">
        <f>+F166</f>
        <v>1.หจก.ณัฐดีไซน์</v>
      </c>
      <c r="I166" s="204">
        <f>+C166</f>
        <v>77500</v>
      </c>
      <c r="J166" s="206" t="s">
        <v>31</v>
      </c>
      <c r="K166" s="221" t="s">
        <v>2612</v>
      </c>
    </row>
    <row r="167" spans="1:11" ht="21" customHeight="1" x14ac:dyDescent="0.55000000000000004">
      <c r="A167" s="202"/>
      <c r="B167" s="304" t="s">
        <v>2613</v>
      </c>
      <c r="C167" s="204"/>
      <c r="D167" s="219"/>
      <c r="E167" s="206" t="s">
        <v>24</v>
      </c>
      <c r="F167" s="203" t="s">
        <v>1695</v>
      </c>
      <c r="G167" s="204"/>
      <c r="H167" s="203" t="str">
        <f>+F167</f>
        <v>แอนด์ มีเดีย</v>
      </c>
      <c r="I167" s="204"/>
      <c r="J167" s="206"/>
      <c r="K167" s="208" t="s">
        <v>2572</v>
      </c>
    </row>
    <row r="168" spans="1:11" ht="21" customHeight="1" x14ac:dyDescent="0.55000000000000004">
      <c r="A168" s="227"/>
      <c r="B168" s="305" t="s">
        <v>2614</v>
      </c>
      <c r="C168" s="231"/>
      <c r="D168" s="229"/>
      <c r="E168" s="230"/>
      <c r="F168" s="228"/>
      <c r="G168" s="306"/>
      <c r="H168" s="228"/>
      <c r="I168" s="306"/>
      <c r="J168" s="307"/>
      <c r="K168" s="232"/>
    </row>
    <row r="169" spans="1:11" ht="21" customHeight="1" x14ac:dyDescent="0.2">
      <c r="A169" s="181" t="s">
        <v>3</v>
      </c>
      <c r="B169" s="416" t="s">
        <v>4</v>
      </c>
      <c r="C169" s="182" t="s">
        <v>5</v>
      </c>
      <c r="D169" s="419" t="s">
        <v>6</v>
      </c>
      <c r="E169" s="183" t="s">
        <v>7</v>
      </c>
      <c r="F169" s="422" t="s">
        <v>8</v>
      </c>
      <c r="G169" s="423"/>
      <c r="H169" s="424" t="s">
        <v>9</v>
      </c>
      <c r="I169" s="425"/>
      <c r="J169" s="184" t="s">
        <v>10</v>
      </c>
      <c r="K169" s="181" t="s">
        <v>11</v>
      </c>
    </row>
    <row r="170" spans="1:11" ht="21" customHeight="1" x14ac:dyDescent="0.2">
      <c r="A170" s="185"/>
      <c r="B170" s="417"/>
      <c r="C170" s="186" t="s">
        <v>12</v>
      </c>
      <c r="D170" s="420"/>
      <c r="E170" s="187" t="s">
        <v>12</v>
      </c>
      <c r="F170" s="426" t="s">
        <v>13</v>
      </c>
      <c r="G170" s="427"/>
      <c r="H170" s="428" t="s">
        <v>14</v>
      </c>
      <c r="I170" s="429"/>
      <c r="J170" s="188" t="s">
        <v>15</v>
      </c>
      <c r="K170" s="185" t="s">
        <v>16</v>
      </c>
    </row>
    <row r="171" spans="1:11" ht="21" customHeight="1" x14ac:dyDescent="0.2">
      <c r="A171" s="189"/>
      <c r="B171" s="418"/>
      <c r="C171" s="190"/>
      <c r="D171" s="421"/>
      <c r="E171" s="191"/>
      <c r="F171" s="192"/>
      <c r="G171" s="193"/>
      <c r="H171" s="192"/>
      <c r="I171" s="194"/>
      <c r="J171" s="194"/>
      <c r="K171" s="189" t="s">
        <v>17</v>
      </c>
    </row>
    <row r="172" spans="1:11" ht="21" customHeight="1" x14ac:dyDescent="0.55000000000000004">
      <c r="A172" s="195">
        <v>37</v>
      </c>
      <c r="B172" s="203" t="s">
        <v>1502</v>
      </c>
      <c r="C172" s="204">
        <v>60000</v>
      </c>
      <c r="D172" s="219">
        <f>+C172</f>
        <v>60000</v>
      </c>
      <c r="E172" s="206" t="s">
        <v>19</v>
      </c>
      <c r="F172" s="203" t="s">
        <v>2120</v>
      </c>
      <c r="G172" s="204">
        <f>+C172</f>
        <v>60000</v>
      </c>
      <c r="H172" s="203" t="str">
        <f>+F172</f>
        <v>1.นายปิยะวัฒน์</v>
      </c>
      <c r="I172" s="204">
        <f>+C172</f>
        <v>60000</v>
      </c>
      <c r="J172" s="197" t="s">
        <v>21</v>
      </c>
      <c r="K172" s="221" t="s">
        <v>2615</v>
      </c>
    </row>
    <row r="173" spans="1:11" ht="21" customHeight="1" x14ac:dyDescent="0.55000000000000004">
      <c r="A173" s="202"/>
      <c r="B173" s="203" t="s">
        <v>2616</v>
      </c>
      <c r="C173" s="204"/>
      <c r="D173" s="219"/>
      <c r="E173" s="206" t="s">
        <v>24</v>
      </c>
      <c r="F173" s="203" t="s">
        <v>2617</v>
      </c>
      <c r="G173" s="204"/>
      <c r="H173" s="203" t="s">
        <v>2617</v>
      </c>
      <c r="I173" s="203"/>
      <c r="J173" s="206" t="s">
        <v>25</v>
      </c>
      <c r="K173" s="208" t="s">
        <v>2618</v>
      </c>
    </row>
    <row r="174" spans="1:11" ht="21" customHeight="1" x14ac:dyDescent="0.55000000000000004">
      <c r="A174" s="202"/>
      <c r="B174" s="203" t="s">
        <v>2619</v>
      </c>
      <c r="C174" s="204"/>
      <c r="D174" s="219"/>
      <c r="E174" s="206"/>
      <c r="F174" s="203"/>
      <c r="G174" s="204"/>
      <c r="H174" s="203"/>
      <c r="I174" s="204"/>
      <c r="J174" s="206" t="s">
        <v>27</v>
      </c>
      <c r="K174" s="209"/>
    </row>
    <row r="175" spans="1:11" ht="21" customHeight="1" x14ac:dyDescent="0.55000000000000004">
      <c r="A175" s="202"/>
      <c r="B175" s="203" t="s">
        <v>2620</v>
      </c>
      <c r="C175" s="204"/>
      <c r="D175" s="205"/>
      <c r="E175" s="206"/>
      <c r="F175" s="203"/>
      <c r="G175" s="207"/>
      <c r="H175" s="203"/>
      <c r="I175" s="207"/>
      <c r="J175" s="206" t="s">
        <v>28</v>
      </c>
      <c r="K175" s="209"/>
    </row>
    <row r="176" spans="1:11" ht="21" customHeight="1" x14ac:dyDescent="0.55000000000000004">
      <c r="A176" s="202"/>
      <c r="B176" s="203" t="s">
        <v>2621</v>
      </c>
      <c r="C176" s="204"/>
      <c r="D176" s="205"/>
      <c r="E176" s="206"/>
      <c r="F176" s="203"/>
      <c r="G176" s="207"/>
      <c r="H176" s="203"/>
      <c r="I176" s="207"/>
      <c r="J176" s="206"/>
      <c r="K176" s="209"/>
    </row>
    <row r="177" spans="1:11" ht="21" customHeight="1" x14ac:dyDescent="0.55000000000000004">
      <c r="A177" s="202"/>
      <c r="B177" s="203"/>
      <c r="C177" s="204"/>
      <c r="D177" s="205"/>
      <c r="E177" s="206"/>
      <c r="F177" s="203"/>
      <c r="G177" s="207"/>
      <c r="H177" s="203"/>
      <c r="I177" s="207"/>
      <c r="J177" s="206"/>
      <c r="K177" s="209"/>
    </row>
    <row r="178" spans="1:11" ht="21" customHeight="1" x14ac:dyDescent="0.55000000000000004">
      <c r="A178" s="202">
        <v>38</v>
      </c>
      <c r="B178" s="203" t="s">
        <v>2622</v>
      </c>
      <c r="C178" s="204">
        <v>177000</v>
      </c>
      <c r="D178" s="219">
        <f>+C178</f>
        <v>177000</v>
      </c>
      <c r="E178" s="206" t="s">
        <v>19</v>
      </c>
      <c r="F178" s="203" t="s">
        <v>112</v>
      </c>
      <c r="G178" s="204">
        <f>+C178</f>
        <v>177000</v>
      </c>
      <c r="H178" s="203" t="str">
        <f>+F178</f>
        <v>1.หจก.เอสเอ็ม</v>
      </c>
      <c r="I178" s="204">
        <f>+C178</f>
        <v>177000</v>
      </c>
      <c r="J178" s="206" t="s">
        <v>31</v>
      </c>
      <c r="K178" s="221" t="s">
        <v>2623</v>
      </c>
    </row>
    <row r="179" spans="1:11" ht="21" customHeight="1" x14ac:dyDescent="0.55000000000000004">
      <c r="A179" s="202"/>
      <c r="B179" s="203" t="s">
        <v>2624</v>
      </c>
      <c r="C179" s="204"/>
      <c r="D179" s="219"/>
      <c r="E179" s="206" t="s">
        <v>24</v>
      </c>
      <c r="F179" s="203" t="s">
        <v>2625</v>
      </c>
      <c r="G179" s="204"/>
      <c r="H179" s="203" t="str">
        <f>+F179</f>
        <v>มาเก็ตติ้ง ตาก</v>
      </c>
      <c r="I179" s="204"/>
      <c r="J179" s="204"/>
      <c r="K179" s="208" t="s">
        <v>2593</v>
      </c>
    </row>
    <row r="180" spans="1:11" ht="21" customHeight="1" x14ac:dyDescent="0.55000000000000004">
      <c r="A180" s="202"/>
      <c r="B180" s="203" t="s">
        <v>2626</v>
      </c>
      <c r="C180" s="204"/>
      <c r="D180" s="219"/>
      <c r="E180" s="206"/>
      <c r="F180" s="203"/>
      <c r="G180" s="204"/>
      <c r="H180" s="203"/>
      <c r="I180" s="204"/>
      <c r="J180" s="206"/>
      <c r="K180" s="221" t="s">
        <v>2222</v>
      </c>
    </row>
    <row r="181" spans="1:11" ht="21" customHeight="1" x14ac:dyDescent="0.55000000000000004">
      <c r="A181" s="202"/>
      <c r="B181" s="203" t="s">
        <v>2627</v>
      </c>
      <c r="C181" s="204"/>
      <c r="D181" s="219"/>
      <c r="E181" s="206"/>
      <c r="F181" s="203"/>
      <c r="G181" s="204"/>
      <c r="H181" s="203"/>
      <c r="I181" s="204"/>
      <c r="J181" s="206"/>
      <c r="K181" s="221"/>
    </row>
    <row r="182" spans="1:11" ht="21" customHeight="1" x14ac:dyDescent="0.55000000000000004">
      <c r="A182" s="202"/>
      <c r="B182" s="203"/>
      <c r="C182" s="302"/>
      <c r="D182" s="308"/>
      <c r="E182" s="206"/>
      <c r="F182" s="203"/>
      <c r="G182" s="309"/>
      <c r="H182" s="203"/>
      <c r="I182" s="309"/>
      <c r="J182" s="206"/>
      <c r="K182" s="221"/>
    </row>
    <row r="183" spans="1:11" ht="21" customHeight="1" x14ac:dyDescent="0.55000000000000004">
      <c r="A183" s="202">
        <v>39</v>
      </c>
      <c r="B183" s="250" t="s">
        <v>2628</v>
      </c>
      <c r="C183" s="303">
        <v>83727.5</v>
      </c>
      <c r="D183" s="303">
        <f>+C183</f>
        <v>83727.5</v>
      </c>
      <c r="E183" s="233" t="s">
        <v>19</v>
      </c>
      <c r="F183" s="250" t="s">
        <v>2629</v>
      </c>
      <c r="G183" s="303">
        <f>+C183</f>
        <v>83727.5</v>
      </c>
      <c r="H183" s="250" t="str">
        <f>+F183</f>
        <v xml:space="preserve">1.บริษัท เคมิคัล </v>
      </c>
      <c r="I183" s="303">
        <f>+C183</f>
        <v>83727.5</v>
      </c>
      <c r="J183" s="206" t="s">
        <v>31</v>
      </c>
      <c r="K183" s="268" t="s">
        <v>2630</v>
      </c>
    </row>
    <row r="184" spans="1:11" ht="21" customHeight="1" x14ac:dyDescent="0.55000000000000004">
      <c r="A184" s="202"/>
      <c r="B184" s="250" t="s">
        <v>2631</v>
      </c>
      <c r="C184" s="219"/>
      <c r="D184" s="219"/>
      <c r="E184" s="233" t="s">
        <v>24</v>
      </c>
      <c r="F184" s="250" t="s">
        <v>2632</v>
      </c>
      <c r="G184" s="219"/>
      <c r="H184" s="250" t="s">
        <v>2632</v>
      </c>
      <c r="I184" s="219"/>
      <c r="J184" s="206"/>
      <c r="K184" s="208" t="s">
        <v>2492</v>
      </c>
    </row>
    <row r="185" spans="1:11" ht="21" customHeight="1" x14ac:dyDescent="0.55000000000000004">
      <c r="A185" s="202"/>
      <c r="B185" s="250"/>
      <c r="C185" s="219"/>
      <c r="D185" s="219"/>
      <c r="E185" s="233"/>
      <c r="F185" s="250" t="s">
        <v>1903</v>
      </c>
      <c r="G185" s="219"/>
      <c r="H185" s="250" t="s">
        <v>1903</v>
      </c>
      <c r="I185" s="219"/>
      <c r="J185" s="206"/>
      <c r="K185" s="209"/>
    </row>
    <row r="186" spans="1:11" ht="21" customHeight="1" x14ac:dyDescent="0.55000000000000004">
      <c r="A186" s="202"/>
      <c r="B186" s="203"/>
      <c r="C186" s="302"/>
      <c r="D186" s="303"/>
      <c r="E186" s="206"/>
      <c r="F186" s="203"/>
      <c r="G186" s="302"/>
      <c r="H186" s="203"/>
      <c r="I186" s="302"/>
      <c r="J186" s="206"/>
      <c r="K186" s="209"/>
    </row>
    <row r="187" spans="1:11" ht="21" customHeight="1" x14ac:dyDescent="0.55000000000000004">
      <c r="A187" s="202">
        <v>40</v>
      </c>
      <c r="B187" s="203" t="s">
        <v>2633</v>
      </c>
      <c r="C187" s="213">
        <v>4880</v>
      </c>
      <c r="D187" s="214">
        <f>+C187</f>
        <v>4880</v>
      </c>
      <c r="E187" s="215" t="s">
        <v>19</v>
      </c>
      <c r="F187" s="216" t="s">
        <v>112</v>
      </c>
      <c r="G187" s="213">
        <f>+C187</f>
        <v>4880</v>
      </c>
      <c r="H187" s="216" t="str">
        <f>+F187</f>
        <v>1.หจก.เอสเอ็ม</v>
      </c>
      <c r="I187" s="213">
        <f>+C187</f>
        <v>4880</v>
      </c>
      <c r="J187" s="215" t="s">
        <v>31</v>
      </c>
      <c r="K187" s="221" t="s">
        <v>2634</v>
      </c>
    </row>
    <row r="188" spans="1:11" ht="21" customHeight="1" x14ac:dyDescent="0.55000000000000004">
      <c r="A188" s="202"/>
      <c r="B188" s="203" t="s">
        <v>90</v>
      </c>
      <c r="C188" s="213"/>
      <c r="D188" s="214"/>
      <c r="E188" s="215" t="s">
        <v>24</v>
      </c>
      <c r="F188" s="216" t="s">
        <v>2635</v>
      </c>
      <c r="G188" s="213"/>
      <c r="H188" s="216" t="s">
        <v>2635</v>
      </c>
      <c r="I188" s="213"/>
      <c r="J188" s="215"/>
      <c r="K188" s="208" t="s">
        <v>2512</v>
      </c>
    </row>
    <row r="189" spans="1:11" ht="21" customHeight="1" x14ac:dyDescent="0.55000000000000004">
      <c r="A189" s="202"/>
      <c r="B189" s="216"/>
      <c r="C189" s="204"/>
      <c r="D189" s="219"/>
      <c r="E189" s="206"/>
      <c r="F189" s="203"/>
      <c r="G189" s="204"/>
      <c r="H189" s="203"/>
      <c r="I189" s="204"/>
      <c r="J189" s="206"/>
      <c r="K189" s="209"/>
    </row>
    <row r="190" spans="1:11" ht="21" customHeight="1" x14ac:dyDescent="0.55000000000000004">
      <c r="A190" s="202">
        <v>41</v>
      </c>
      <c r="B190" s="203" t="s">
        <v>645</v>
      </c>
      <c r="C190" s="204">
        <v>9120</v>
      </c>
      <c r="D190" s="219">
        <f>+C190</f>
        <v>9120</v>
      </c>
      <c r="E190" s="206" t="s">
        <v>19</v>
      </c>
      <c r="F190" s="216" t="s">
        <v>112</v>
      </c>
      <c r="G190" s="204">
        <f>+C190</f>
        <v>9120</v>
      </c>
      <c r="H190" s="203" t="str">
        <f>+F190</f>
        <v>1.หจก.เอสเอ็ม</v>
      </c>
      <c r="I190" s="204">
        <f>+C190</f>
        <v>9120</v>
      </c>
      <c r="J190" s="206" t="s">
        <v>31</v>
      </c>
      <c r="K190" s="217" t="s">
        <v>2636</v>
      </c>
    </row>
    <row r="191" spans="1:11" ht="21" customHeight="1" x14ac:dyDescent="0.55000000000000004">
      <c r="A191" s="202"/>
      <c r="B191" s="203" t="s">
        <v>90</v>
      </c>
      <c r="C191" s="204"/>
      <c r="D191" s="219"/>
      <c r="E191" s="206" t="s">
        <v>24</v>
      </c>
      <c r="F191" s="216" t="s">
        <v>2635</v>
      </c>
      <c r="G191" s="204"/>
      <c r="H191" s="216" t="s">
        <v>2635</v>
      </c>
      <c r="I191" s="204"/>
      <c r="J191" s="206"/>
      <c r="K191" s="208" t="s">
        <v>2512</v>
      </c>
    </row>
    <row r="192" spans="1:11" ht="21" customHeight="1" x14ac:dyDescent="0.55000000000000004">
      <c r="A192" s="202"/>
      <c r="B192" s="203"/>
      <c r="C192" s="204"/>
      <c r="D192" s="219"/>
      <c r="E192" s="206"/>
      <c r="F192" s="203"/>
      <c r="G192" s="204"/>
      <c r="H192" s="203"/>
      <c r="I192" s="204"/>
      <c r="J192" s="206"/>
      <c r="K192" s="221"/>
    </row>
    <row r="193" spans="1:11" ht="21" customHeight="1" x14ac:dyDescent="0.55000000000000004">
      <c r="A193" s="202">
        <v>42</v>
      </c>
      <c r="B193" s="203" t="s">
        <v>1068</v>
      </c>
      <c r="C193" s="204">
        <v>41545</v>
      </c>
      <c r="D193" s="219">
        <f>+C193</f>
        <v>41545</v>
      </c>
      <c r="E193" s="206" t="s">
        <v>19</v>
      </c>
      <c r="F193" s="203" t="s">
        <v>266</v>
      </c>
      <c r="G193" s="204">
        <f>+C193</f>
        <v>41545</v>
      </c>
      <c r="H193" s="203" t="str">
        <f>+F193</f>
        <v>1.ร้านกิ้มเฮงหลี</v>
      </c>
      <c r="I193" s="204">
        <f>+C193</f>
        <v>41545</v>
      </c>
      <c r="J193" s="206" t="s">
        <v>31</v>
      </c>
      <c r="K193" s="217" t="s">
        <v>1331</v>
      </c>
    </row>
    <row r="194" spans="1:11" ht="21" customHeight="1" x14ac:dyDescent="0.55000000000000004">
      <c r="A194" s="202"/>
      <c r="B194" s="203" t="s">
        <v>1330</v>
      </c>
      <c r="C194" s="204"/>
      <c r="D194" s="219"/>
      <c r="E194" s="206" t="s">
        <v>24</v>
      </c>
      <c r="F194" s="203"/>
      <c r="G194" s="204"/>
      <c r="H194" s="203"/>
      <c r="I194" s="204"/>
      <c r="J194" s="206"/>
      <c r="K194" s="208" t="s">
        <v>2512</v>
      </c>
    </row>
    <row r="195" spans="1:11" ht="21" customHeight="1" x14ac:dyDescent="0.55000000000000004">
      <c r="A195" s="223"/>
      <c r="B195" s="203" t="s">
        <v>2637</v>
      </c>
      <c r="C195" s="204"/>
      <c r="D195" s="219"/>
      <c r="E195" s="206"/>
      <c r="F195" s="203"/>
      <c r="G195" s="204"/>
      <c r="H195" s="203"/>
      <c r="I195" s="204"/>
      <c r="J195" s="206"/>
      <c r="K195" s="221"/>
    </row>
    <row r="196" spans="1:11" ht="21" customHeight="1" x14ac:dyDescent="0.55000000000000004">
      <c r="A196" s="227"/>
      <c r="B196" s="228"/>
      <c r="C196" s="231"/>
      <c r="D196" s="234"/>
      <c r="E196" s="230"/>
      <c r="F196" s="264"/>
      <c r="G196" s="235"/>
      <c r="H196" s="230"/>
      <c r="I196" s="230"/>
      <c r="J196" s="230"/>
      <c r="K196" s="265"/>
    </row>
    <row r="197" spans="1:11" ht="21" customHeight="1" x14ac:dyDescent="0.2">
      <c r="A197" s="181" t="s">
        <v>3</v>
      </c>
      <c r="B197" s="416" t="s">
        <v>4</v>
      </c>
      <c r="C197" s="182" t="s">
        <v>5</v>
      </c>
      <c r="D197" s="419" t="s">
        <v>6</v>
      </c>
      <c r="E197" s="183" t="s">
        <v>7</v>
      </c>
      <c r="F197" s="422" t="s">
        <v>8</v>
      </c>
      <c r="G197" s="423"/>
      <c r="H197" s="424" t="s">
        <v>9</v>
      </c>
      <c r="I197" s="425"/>
      <c r="J197" s="184" t="s">
        <v>10</v>
      </c>
      <c r="K197" s="181" t="s">
        <v>11</v>
      </c>
    </row>
    <row r="198" spans="1:11" ht="21" customHeight="1" x14ac:dyDescent="0.2">
      <c r="A198" s="185"/>
      <c r="B198" s="417"/>
      <c r="C198" s="186" t="s">
        <v>12</v>
      </c>
      <c r="D198" s="420"/>
      <c r="E198" s="187" t="s">
        <v>12</v>
      </c>
      <c r="F198" s="426" t="s">
        <v>13</v>
      </c>
      <c r="G198" s="427"/>
      <c r="H198" s="428" t="s">
        <v>14</v>
      </c>
      <c r="I198" s="429"/>
      <c r="J198" s="188" t="s">
        <v>15</v>
      </c>
      <c r="K198" s="185" t="s">
        <v>16</v>
      </c>
    </row>
    <row r="199" spans="1:11" ht="21" customHeight="1" x14ac:dyDescent="0.2">
      <c r="A199" s="189"/>
      <c r="B199" s="418"/>
      <c r="C199" s="190"/>
      <c r="D199" s="421"/>
      <c r="E199" s="191"/>
      <c r="F199" s="192"/>
      <c r="G199" s="193"/>
      <c r="H199" s="192"/>
      <c r="I199" s="194"/>
      <c r="J199" s="194"/>
      <c r="K199" s="189" t="s">
        <v>17</v>
      </c>
    </row>
    <row r="200" spans="1:11" s="126" customFormat="1" ht="21" customHeight="1" x14ac:dyDescent="0.55000000000000004">
      <c r="A200" s="258">
        <v>43</v>
      </c>
      <c r="B200" s="203" t="s">
        <v>2633</v>
      </c>
      <c r="C200" s="204">
        <v>4470</v>
      </c>
      <c r="D200" s="219">
        <f>+C200</f>
        <v>4470</v>
      </c>
      <c r="E200" s="206" t="s">
        <v>19</v>
      </c>
      <c r="F200" s="203" t="s">
        <v>266</v>
      </c>
      <c r="G200" s="204">
        <f>+C200</f>
        <v>4470</v>
      </c>
      <c r="H200" s="203" t="str">
        <f>+F200</f>
        <v>1.ร้านกิ้มเฮงหลี</v>
      </c>
      <c r="I200" s="204">
        <f>+C200</f>
        <v>4470</v>
      </c>
      <c r="J200" s="197" t="s">
        <v>21</v>
      </c>
      <c r="K200" s="217" t="s">
        <v>1335</v>
      </c>
    </row>
    <row r="201" spans="1:11" s="126" customFormat="1" ht="21" customHeight="1" x14ac:dyDescent="0.55000000000000004">
      <c r="A201" s="242"/>
      <c r="B201" s="203" t="s">
        <v>2631</v>
      </c>
      <c r="C201" s="204"/>
      <c r="D201" s="219"/>
      <c r="E201" s="206" t="s">
        <v>24</v>
      </c>
      <c r="F201" s="203"/>
      <c r="G201" s="204"/>
      <c r="H201" s="203"/>
      <c r="I201" s="204"/>
      <c r="J201" s="206" t="s">
        <v>25</v>
      </c>
      <c r="K201" s="208" t="s">
        <v>2512</v>
      </c>
    </row>
    <row r="202" spans="1:11" s="126" customFormat="1" ht="21" customHeight="1" x14ac:dyDescent="0.55000000000000004">
      <c r="A202" s="242"/>
      <c r="B202" s="203" t="s">
        <v>2637</v>
      </c>
      <c r="C202" s="204"/>
      <c r="D202" s="219"/>
      <c r="E202" s="206"/>
      <c r="F202" s="203"/>
      <c r="G202" s="204"/>
      <c r="H202" s="203"/>
      <c r="I202" s="204"/>
      <c r="J202" s="206" t="s">
        <v>27</v>
      </c>
      <c r="K202" s="221"/>
    </row>
    <row r="203" spans="1:11" s="126" customFormat="1" ht="21" customHeight="1" x14ac:dyDescent="0.55000000000000004">
      <c r="A203" s="242"/>
      <c r="B203" s="250"/>
      <c r="C203" s="219"/>
      <c r="D203" s="219"/>
      <c r="E203" s="233"/>
      <c r="F203" s="250"/>
      <c r="G203" s="219"/>
      <c r="H203" s="250"/>
      <c r="I203" s="219"/>
      <c r="J203" s="206" t="s">
        <v>28</v>
      </c>
      <c r="K203" s="259"/>
    </row>
    <row r="204" spans="1:11" ht="21" customHeight="1" x14ac:dyDescent="0.55000000000000004">
      <c r="A204" s="202"/>
      <c r="B204" s="203"/>
      <c r="C204" s="204"/>
      <c r="D204" s="219"/>
      <c r="E204" s="206"/>
      <c r="F204" s="203"/>
      <c r="G204" s="204"/>
      <c r="H204" s="203"/>
      <c r="I204" s="204"/>
      <c r="J204" s="206"/>
      <c r="K204" s="209"/>
    </row>
    <row r="205" spans="1:11" ht="21" customHeight="1" x14ac:dyDescent="0.55000000000000004">
      <c r="A205" s="202">
        <v>44</v>
      </c>
      <c r="B205" s="203" t="s">
        <v>2638</v>
      </c>
      <c r="C205" s="204">
        <v>3345</v>
      </c>
      <c r="D205" s="219">
        <f>+C205</f>
        <v>3345</v>
      </c>
      <c r="E205" s="206" t="s">
        <v>19</v>
      </c>
      <c r="F205" s="203" t="s">
        <v>266</v>
      </c>
      <c r="G205" s="204">
        <f>+C205</f>
        <v>3345</v>
      </c>
      <c r="H205" s="203" t="str">
        <f>+F205</f>
        <v>1.ร้านกิ้มเฮงหลี</v>
      </c>
      <c r="I205" s="204">
        <f>+C205</f>
        <v>3345</v>
      </c>
      <c r="J205" s="206" t="s">
        <v>31</v>
      </c>
      <c r="K205" s="217" t="s">
        <v>1341</v>
      </c>
    </row>
    <row r="206" spans="1:11" ht="21" customHeight="1" x14ac:dyDescent="0.55000000000000004">
      <c r="A206" s="202"/>
      <c r="B206" s="203" t="s">
        <v>2631</v>
      </c>
      <c r="C206" s="204"/>
      <c r="D206" s="219"/>
      <c r="E206" s="206" t="s">
        <v>24</v>
      </c>
      <c r="F206" s="203"/>
      <c r="G206" s="204"/>
      <c r="H206" s="203"/>
      <c r="I206" s="204"/>
      <c r="J206" s="206"/>
      <c r="K206" s="208" t="s">
        <v>2639</v>
      </c>
    </row>
    <row r="207" spans="1:11" ht="21" customHeight="1" x14ac:dyDescent="0.55000000000000004">
      <c r="A207" s="202"/>
      <c r="B207" s="203" t="s">
        <v>2637</v>
      </c>
      <c r="C207" s="204"/>
      <c r="D207" s="219"/>
      <c r="E207" s="206"/>
      <c r="F207" s="203"/>
      <c r="G207" s="204"/>
      <c r="H207" s="203"/>
      <c r="I207" s="204"/>
      <c r="J207" s="206"/>
      <c r="K207" s="221"/>
    </row>
    <row r="208" spans="1:11" ht="21" customHeight="1" x14ac:dyDescent="0.55000000000000004">
      <c r="A208" s="202"/>
      <c r="B208" s="203"/>
      <c r="C208" s="204"/>
      <c r="D208" s="219"/>
      <c r="E208" s="206"/>
      <c r="F208" s="203"/>
      <c r="G208" s="204"/>
      <c r="H208" s="203"/>
      <c r="I208" s="204"/>
      <c r="J208" s="206"/>
      <c r="K208" s="221"/>
    </row>
    <row r="209" spans="1:11" ht="21" customHeight="1" x14ac:dyDescent="0.55000000000000004">
      <c r="A209" s="202">
        <v>45</v>
      </c>
      <c r="B209" s="203" t="s">
        <v>2380</v>
      </c>
      <c r="C209" s="204">
        <v>19574</v>
      </c>
      <c r="D209" s="219">
        <f>+C209</f>
        <v>19574</v>
      </c>
      <c r="E209" s="206" t="s">
        <v>19</v>
      </c>
      <c r="F209" s="203" t="s">
        <v>266</v>
      </c>
      <c r="G209" s="204">
        <f>+C209</f>
        <v>19574</v>
      </c>
      <c r="H209" s="203" t="s">
        <v>266</v>
      </c>
      <c r="I209" s="204">
        <f>+C209</f>
        <v>19574</v>
      </c>
      <c r="J209" s="206" t="s">
        <v>31</v>
      </c>
      <c r="K209" s="221" t="s">
        <v>2640</v>
      </c>
    </row>
    <row r="210" spans="1:11" s="132" customFormat="1" ht="21" customHeight="1" x14ac:dyDescent="0.55000000000000004">
      <c r="A210" s="242"/>
      <c r="B210" s="203" t="s">
        <v>2641</v>
      </c>
      <c r="C210" s="204"/>
      <c r="D210" s="219"/>
      <c r="E210" s="206" t="s">
        <v>24</v>
      </c>
      <c r="F210" s="203"/>
      <c r="G210" s="204"/>
      <c r="H210" s="203"/>
      <c r="I210" s="204"/>
      <c r="J210" s="206"/>
      <c r="K210" s="208" t="s">
        <v>2639</v>
      </c>
    </row>
    <row r="211" spans="1:11" s="132" customFormat="1" ht="21" customHeight="1" x14ac:dyDescent="0.55000000000000004">
      <c r="A211" s="242"/>
      <c r="B211" s="203" t="s">
        <v>2637</v>
      </c>
      <c r="C211" s="204"/>
      <c r="D211" s="219"/>
      <c r="E211" s="206"/>
      <c r="F211" s="203"/>
      <c r="G211" s="204"/>
      <c r="H211" s="203"/>
      <c r="I211" s="204"/>
      <c r="J211" s="206"/>
      <c r="K211" s="221"/>
    </row>
    <row r="212" spans="1:11" s="132" customFormat="1" ht="21" customHeight="1" x14ac:dyDescent="0.55000000000000004">
      <c r="A212" s="242"/>
      <c r="B212" s="216"/>
      <c r="C212" s="213"/>
      <c r="D212" s="214"/>
      <c r="E212" s="215"/>
      <c r="F212" s="216"/>
      <c r="G212" s="213"/>
      <c r="H212" s="216"/>
      <c r="I212" s="213"/>
      <c r="J212" s="215"/>
      <c r="K212" s="217"/>
    </row>
    <row r="213" spans="1:11" s="132" customFormat="1" ht="21" customHeight="1" x14ac:dyDescent="0.55000000000000004">
      <c r="A213" s="242">
        <v>46</v>
      </c>
      <c r="B213" s="203" t="s">
        <v>1326</v>
      </c>
      <c r="C213" s="204">
        <v>17333</v>
      </c>
      <c r="D213" s="219">
        <f>+C213</f>
        <v>17333</v>
      </c>
      <c r="E213" s="206" t="s">
        <v>19</v>
      </c>
      <c r="F213" s="216" t="s">
        <v>112</v>
      </c>
      <c r="G213" s="204">
        <f>+C213</f>
        <v>17333</v>
      </c>
      <c r="H213" s="216" t="str">
        <f>+F213</f>
        <v>1.หจก.เอสเอ็ม</v>
      </c>
      <c r="I213" s="204">
        <f>+C213</f>
        <v>17333</v>
      </c>
      <c r="J213" s="206" t="s">
        <v>31</v>
      </c>
      <c r="K213" s="221" t="s">
        <v>2642</v>
      </c>
    </row>
    <row r="214" spans="1:11" s="126" customFormat="1" ht="21" customHeight="1" x14ac:dyDescent="0.55000000000000004">
      <c r="A214" s="243"/>
      <c r="B214" s="203" t="s">
        <v>2643</v>
      </c>
      <c r="C214" s="204"/>
      <c r="D214" s="219"/>
      <c r="E214" s="206" t="s">
        <v>24</v>
      </c>
      <c r="F214" s="203" t="s">
        <v>2635</v>
      </c>
      <c r="G214" s="204"/>
      <c r="H214" s="203" t="s">
        <v>2635</v>
      </c>
      <c r="I214" s="204"/>
      <c r="J214" s="206"/>
      <c r="K214" s="208" t="s">
        <v>2644</v>
      </c>
    </row>
    <row r="215" spans="1:11" s="126" customFormat="1" ht="21" customHeight="1" x14ac:dyDescent="0.55000000000000004">
      <c r="A215" s="242"/>
      <c r="B215" s="203"/>
      <c r="C215" s="204"/>
      <c r="D215" s="219"/>
      <c r="E215" s="206"/>
      <c r="F215" s="203"/>
      <c r="G215" s="204"/>
      <c r="H215" s="203"/>
      <c r="I215" s="204"/>
      <c r="J215" s="206"/>
      <c r="K215" s="221"/>
    </row>
    <row r="216" spans="1:11" s="126" customFormat="1" ht="21" customHeight="1" x14ac:dyDescent="0.55000000000000004">
      <c r="A216" s="242">
        <v>47</v>
      </c>
      <c r="B216" s="203" t="s">
        <v>2645</v>
      </c>
      <c r="C216" s="204">
        <v>28505</v>
      </c>
      <c r="D216" s="219">
        <f>+C216</f>
        <v>28505</v>
      </c>
      <c r="E216" s="206" t="s">
        <v>19</v>
      </c>
      <c r="F216" s="203" t="s">
        <v>2049</v>
      </c>
      <c r="G216" s="204">
        <f t="shared" ref="G216" si="0">+C216</f>
        <v>28505</v>
      </c>
      <c r="H216" s="203" t="str">
        <f t="shared" ref="H216" si="1">+F216</f>
        <v>1.ร้านจูเนียร์</v>
      </c>
      <c r="I216" s="204">
        <f t="shared" ref="I216" si="2">+C216</f>
        <v>28505</v>
      </c>
      <c r="J216" s="206" t="s">
        <v>31</v>
      </c>
      <c r="K216" s="221" t="s">
        <v>1345</v>
      </c>
    </row>
    <row r="217" spans="1:11" s="132" customFormat="1" ht="21" customHeight="1" x14ac:dyDescent="0.55000000000000004">
      <c r="A217" s="242"/>
      <c r="B217" s="212" t="s">
        <v>2646</v>
      </c>
      <c r="C217" s="204"/>
      <c r="D217" s="233"/>
      <c r="E217" s="206" t="s">
        <v>24</v>
      </c>
      <c r="F217" s="203"/>
      <c r="G217" s="204"/>
      <c r="H217" s="203"/>
      <c r="I217" s="204"/>
      <c r="J217" s="206"/>
      <c r="K217" s="208" t="s">
        <v>2644</v>
      </c>
    </row>
    <row r="218" spans="1:11" s="132" customFormat="1" ht="21" customHeight="1" x14ac:dyDescent="0.55000000000000004">
      <c r="A218" s="243"/>
      <c r="B218" s="203" t="s">
        <v>2647</v>
      </c>
      <c r="C218" s="204"/>
      <c r="D218" s="219"/>
      <c r="E218" s="206"/>
      <c r="F218" s="203"/>
      <c r="G218" s="204"/>
      <c r="H218" s="203"/>
      <c r="I218" s="204"/>
      <c r="J218" s="206"/>
      <c r="K218" s="221"/>
    </row>
    <row r="219" spans="1:11" s="126" customFormat="1" ht="21" customHeight="1" x14ac:dyDescent="0.55000000000000004">
      <c r="A219" s="243"/>
      <c r="B219" s="203" t="s">
        <v>2648</v>
      </c>
      <c r="C219" s="204"/>
      <c r="D219" s="219"/>
      <c r="E219" s="206"/>
      <c r="F219" s="203"/>
      <c r="G219" s="204"/>
      <c r="H219" s="203"/>
      <c r="I219" s="204"/>
      <c r="J219" s="206"/>
      <c r="K219" s="221"/>
    </row>
    <row r="220" spans="1:11" s="126" customFormat="1" ht="21" customHeight="1" x14ac:dyDescent="0.55000000000000004">
      <c r="A220" s="243"/>
      <c r="B220" s="203"/>
      <c r="C220" s="204"/>
      <c r="D220" s="219"/>
      <c r="E220" s="206"/>
      <c r="F220" s="203"/>
      <c r="G220" s="204"/>
      <c r="H220" s="203"/>
      <c r="I220" s="204"/>
      <c r="J220" s="206"/>
      <c r="K220" s="221"/>
    </row>
    <row r="221" spans="1:11" s="126" customFormat="1" ht="21" customHeight="1" x14ac:dyDescent="0.55000000000000004">
      <c r="A221" s="242">
        <v>48</v>
      </c>
      <c r="B221" s="203" t="s">
        <v>2649</v>
      </c>
      <c r="C221" s="204">
        <v>245080</v>
      </c>
      <c r="D221" s="219">
        <f>+C221</f>
        <v>245080</v>
      </c>
      <c r="E221" s="206" t="s">
        <v>19</v>
      </c>
      <c r="F221" s="203" t="s">
        <v>2650</v>
      </c>
      <c r="G221" s="204">
        <f t="shared" ref="G221" si="3">+C221</f>
        <v>245080</v>
      </c>
      <c r="H221" s="203" t="str">
        <f t="shared" ref="H221" si="4">+F221</f>
        <v>1.หจก. ส บ้านตากการยาง</v>
      </c>
      <c r="I221" s="204">
        <f t="shared" ref="I221" si="5">+C221</f>
        <v>245080</v>
      </c>
      <c r="J221" s="206" t="s">
        <v>31</v>
      </c>
      <c r="K221" s="221" t="s">
        <v>1349</v>
      </c>
    </row>
    <row r="222" spans="1:11" ht="21" customHeight="1" x14ac:dyDescent="0.55000000000000004">
      <c r="A222" s="242"/>
      <c r="B222" s="212" t="s">
        <v>126</v>
      </c>
      <c r="C222" s="204"/>
      <c r="D222" s="233"/>
      <c r="E222" s="206" t="s">
        <v>24</v>
      </c>
      <c r="F222" s="203"/>
      <c r="G222" s="204"/>
      <c r="H222" s="203"/>
      <c r="I222" s="204"/>
      <c r="J222" s="206"/>
      <c r="K222" s="208" t="s">
        <v>2644</v>
      </c>
    </row>
    <row r="223" spans="1:11" ht="21" customHeight="1" x14ac:dyDescent="0.55000000000000004">
      <c r="A223" s="242"/>
      <c r="B223" s="203" t="s">
        <v>2651</v>
      </c>
      <c r="C223" s="204"/>
      <c r="D223" s="219"/>
      <c r="E223" s="206"/>
      <c r="F223" s="203"/>
      <c r="G223" s="204"/>
      <c r="H223" s="203"/>
      <c r="I223" s="204"/>
      <c r="J223" s="206"/>
      <c r="K223" s="208"/>
    </row>
    <row r="224" spans="1:11" ht="21" customHeight="1" x14ac:dyDescent="0.55000000000000004">
      <c r="A224" s="227"/>
      <c r="B224" s="228"/>
      <c r="C224" s="231"/>
      <c r="D224" s="234"/>
      <c r="E224" s="230"/>
      <c r="F224" s="264"/>
      <c r="G224" s="235"/>
      <c r="H224" s="230"/>
      <c r="I224" s="230"/>
      <c r="J224" s="230"/>
      <c r="K224" s="265"/>
    </row>
    <row r="225" spans="1:11" ht="21" customHeight="1" x14ac:dyDescent="0.2">
      <c r="A225" s="181" t="s">
        <v>3</v>
      </c>
      <c r="B225" s="416" t="s">
        <v>4</v>
      </c>
      <c r="C225" s="182" t="s">
        <v>5</v>
      </c>
      <c r="D225" s="419" t="s">
        <v>6</v>
      </c>
      <c r="E225" s="183" t="s">
        <v>7</v>
      </c>
      <c r="F225" s="422" t="s">
        <v>8</v>
      </c>
      <c r="G225" s="423"/>
      <c r="H225" s="424" t="s">
        <v>9</v>
      </c>
      <c r="I225" s="425"/>
      <c r="J225" s="184" t="s">
        <v>10</v>
      </c>
      <c r="K225" s="181" t="s">
        <v>11</v>
      </c>
    </row>
    <row r="226" spans="1:11" ht="21" customHeight="1" x14ac:dyDescent="0.2">
      <c r="A226" s="185"/>
      <c r="B226" s="417"/>
      <c r="C226" s="186" t="s">
        <v>12</v>
      </c>
      <c r="D226" s="420"/>
      <c r="E226" s="187" t="s">
        <v>12</v>
      </c>
      <c r="F226" s="426" t="s">
        <v>13</v>
      </c>
      <c r="G226" s="427"/>
      <c r="H226" s="428" t="s">
        <v>14</v>
      </c>
      <c r="I226" s="429"/>
      <c r="J226" s="188" t="s">
        <v>15</v>
      </c>
      <c r="K226" s="185" t="s">
        <v>16</v>
      </c>
    </row>
    <row r="227" spans="1:11" ht="21" customHeight="1" x14ac:dyDescent="0.2">
      <c r="A227" s="189"/>
      <c r="B227" s="418"/>
      <c r="C227" s="190"/>
      <c r="D227" s="421"/>
      <c r="E227" s="191"/>
      <c r="F227" s="192"/>
      <c r="G227" s="193"/>
      <c r="H227" s="192"/>
      <c r="I227" s="194"/>
      <c r="J227" s="194"/>
      <c r="K227" s="189" t="s">
        <v>17</v>
      </c>
    </row>
    <row r="228" spans="1:11" ht="21" customHeight="1" x14ac:dyDescent="0.55000000000000004">
      <c r="A228" s="195">
        <v>49</v>
      </c>
      <c r="B228" s="203" t="s">
        <v>2628</v>
      </c>
      <c r="C228" s="204">
        <v>99700</v>
      </c>
      <c r="D228" s="219">
        <f>+C228</f>
        <v>99700</v>
      </c>
      <c r="E228" s="206" t="s">
        <v>19</v>
      </c>
      <c r="F228" s="203" t="s">
        <v>2652</v>
      </c>
      <c r="G228" s="204">
        <f t="shared" ref="G228" si="6">+C228</f>
        <v>99700</v>
      </c>
      <c r="H228" s="203" t="str">
        <f t="shared" ref="H228" si="7">+F228</f>
        <v>1.ร้านมั่นคง เซอร์วิส</v>
      </c>
      <c r="I228" s="204">
        <f t="shared" ref="I228" si="8">+C228</f>
        <v>99700</v>
      </c>
      <c r="J228" s="197" t="s">
        <v>21</v>
      </c>
      <c r="K228" s="221" t="s">
        <v>1351</v>
      </c>
    </row>
    <row r="229" spans="1:11" ht="21" customHeight="1" x14ac:dyDescent="0.55000000000000004">
      <c r="A229" s="202"/>
      <c r="B229" s="212" t="s">
        <v>2643</v>
      </c>
      <c r="C229" s="204"/>
      <c r="D229" s="233"/>
      <c r="E229" s="206" t="s">
        <v>24</v>
      </c>
      <c r="F229" s="203"/>
      <c r="G229" s="204"/>
      <c r="H229" s="203"/>
      <c r="I229" s="204"/>
      <c r="J229" s="206" t="s">
        <v>25</v>
      </c>
      <c r="K229" s="208" t="s">
        <v>2644</v>
      </c>
    </row>
    <row r="230" spans="1:11" ht="21" customHeight="1" x14ac:dyDescent="0.55000000000000004">
      <c r="A230" s="202"/>
      <c r="B230" s="203"/>
      <c r="C230" s="204"/>
      <c r="D230" s="219"/>
      <c r="E230" s="206"/>
      <c r="F230" s="203"/>
      <c r="G230" s="204"/>
      <c r="H230" s="203"/>
      <c r="I230" s="204"/>
      <c r="J230" s="206" t="s">
        <v>27</v>
      </c>
      <c r="K230" s="221"/>
    </row>
    <row r="231" spans="1:11" ht="21" customHeight="1" x14ac:dyDescent="0.55000000000000004">
      <c r="A231" s="202"/>
      <c r="B231" s="203"/>
      <c r="C231" s="204"/>
      <c r="D231" s="219"/>
      <c r="E231" s="206"/>
      <c r="F231" s="203"/>
      <c r="G231" s="204"/>
      <c r="H231" s="203"/>
      <c r="I231" s="204"/>
      <c r="J231" s="206" t="s">
        <v>28</v>
      </c>
      <c r="K231" s="209"/>
    </row>
    <row r="232" spans="1:11" ht="21" customHeight="1" x14ac:dyDescent="0.55000000000000004">
      <c r="A232" s="202"/>
      <c r="B232" s="203"/>
      <c r="C232" s="204"/>
      <c r="D232" s="219"/>
      <c r="E232" s="206"/>
      <c r="F232" s="203"/>
      <c r="G232" s="204"/>
      <c r="H232" s="203"/>
      <c r="I232" s="204"/>
      <c r="J232" s="206"/>
      <c r="K232" s="209"/>
    </row>
    <row r="233" spans="1:11" ht="21" customHeight="1" x14ac:dyDescent="0.55000000000000004">
      <c r="A233" s="202">
        <v>50</v>
      </c>
      <c r="B233" s="203" t="s">
        <v>2393</v>
      </c>
      <c r="C233" s="204">
        <v>14564</v>
      </c>
      <c r="D233" s="219">
        <f>+C233</f>
        <v>14564</v>
      </c>
      <c r="E233" s="206" t="s">
        <v>19</v>
      </c>
      <c r="F233" s="203" t="s">
        <v>1280</v>
      </c>
      <c r="G233" s="204">
        <f t="shared" ref="G233" si="9">+C233</f>
        <v>14564</v>
      </c>
      <c r="H233" s="203" t="str">
        <f t="shared" ref="H233" si="10">+F233</f>
        <v>1. หจก.เอสเอ็ม</v>
      </c>
      <c r="I233" s="204">
        <f t="shared" ref="I233" si="11">+C233</f>
        <v>14564</v>
      </c>
      <c r="J233" s="206" t="s">
        <v>31</v>
      </c>
      <c r="K233" s="221" t="s">
        <v>1353</v>
      </c>
    </row>
    <row r="234" spans="1:11" ht="21" customHeight="1" x14ac:dyDescent="0.55000000000000004">
      <c r="A234" s="202"/>
      <c r="B234" s="212" t="s">
        <v>2653</v>
      </c>
      <c r="C234" s="204"/>
      <c r="D234" s="233"/>
      <c r="E234" s="206" t="s">
        <v>24</v>
      </c>
      <c r="F234" s="203" t="s">
        <v>2635</v>
      </c>
      <c r="G234" s="204"/>
      <c r="H234" s="203" t="s">
        <v>2635</v>
      </c>
      <c r="I234" s="204"/>
      <c r="J234" s="206"/>
      <c r="K234" s="208" t="s">
        <v>2535</v>
      </c>
    </row>
    <row r="235" spans="1:11" ht="21" customHeight="1" x14ac:dyDescent="0.55000000000000004">
      <c r="A235" s="202"/>
      <c r="B235" s="203"/>
      <c r="C235" s="204"/>
      <c r="D235" s="219"/>
      <c r="E235" s="206"/>
      <c r="F235" s="203"/>
      <c r="G235" s="204"/>
      <c r="H235" s="203"/>
      <c r="I235" s="204"/>
      <c r="J235" s="206"/>
      <c r="K235" s="221"/>
    </row>
    <row r="236" spans="1:11" s="119" customFormat="1" ht="21" customHeight="1" x14ac:dyDescent="0.55000000000000004">
      <c r="A236" s="202">
        <v>51</v>
      </c>
      <c r="B236" s="203" t="s">
        <v>1322</v>
      </c>
      <c r="C236" s="204">
        <v>98500</v>
      </c>
      <c r="D236" s="205">
        <f>+C236</f>
        <v>98500</v>
      </c>
      <c r="E236" s="233" t="s">
        <v>19</v>
      </c>
      <c r="F236" s="203" t="s">
        <v>1280</v>
      </c>
      <c r="G236" s="207">
        <f>+C236</f>
        <v>98500</v>
      </c>
      <c r="H236" s="203" t="str">
        <f>+F236</f>
        <v>1. หจก.เอสเอ็ม</v>
      </c>
      <c r="I236" s="207">
        <f>+G236</f>
        <v>98500</v>
      </c>
      <c r="J236" s="204" t="s">
        <v>31</v>
      </c>
      <c r="K236" s="271" t="s">
        <v>1358</v>
      </c>
    </row>
    <row r="237" spans="1:11" ht="21" customHeight="1" x14ac:dyDescent="0.55000000000000004">
      <c r="A237" s="202"/>
      <c r="B237" s="203" t="s">
        <v>2654</v>
      </c>
      <c r="C237" s="204"/>
      <c r="D237" s="205"/>
      <c r="E237" s="233" t="s">
        <v>24</v>
      </c>
      <c r="F237" s="203" t="s">
        <v>2635</v>
      </c>
      <c r="G237" s="207"/>
      <c r="H237" s="203" t="s">
        <v>2635</v>
      </c>
      <c r="I237" s="207"/>
      <c r="J237" s="206"/>
      <c r="K237" s="208" t="s">
        <v>2535</v>
      </c>
    </row>
    <row r="238" spans="1:11" ht="21" customHeight="1" x14ac:dyDescent="0.55000000000000004">
      <c r="A238" s="202"/>
      <c r="B238" s="203"/>
      <c r="C238" s="204"/>
      <c r="D238" s="219"/>
      <c r="E238" s="206"/>
      <c r="F238" s="203"/>
      <c r="G238" s="204"/>
      <c r="H238" s="203"/>
      <c r="I238" s="204"/>
      <c r="J238" s="206"/>
      <c r="K238" s="209"/>
    </row>
    <row r="239" spans="1:11" ht="21" customHeight="1" x14ac:dyDescent="0.55000000000000004">
      <c r="A239" s="202">
        <v>52</v>
      </c>
      <c r="B239" s="216" t="s">
        <v>1738</v>
      </c>
      <c r="C239" s="213">
        <v>99755</v>
      </c>
      <c r="D239" s="269">
        <f>+C239</f>
        <v>99755</v>
      </c>
      <c r="E239" s="262" t="s">
        <v>19</v>
      </c>
      <c r="F239" s="216" t="s">
        <v>2655</v>
      </c>
      <c r="G239" s="270">
        <f>+C239</f>
        <v>99755</v>
      </c>
      <c r="H239" s="216" t="str">
        <f>+F239</f>
        <v>1.ร้านสุรพงส์ ซัพพลาย</v>
      </c>
      <c r="I239" s="270">
        <f>+G239</f>
        <v>99755</v>
      </c>
      <c r="J239" s="213" t="s">
        <v>31</v>
      </c>
      <c r="K239" s="271" t="s">
        <v>1365</v>
      </c>
    </row>
    <row r="240" spans="1:11" ht="21" customHeight="1" x14ac:dyDescent="0.55000000000000004">
      <c r="A240" s="202"/>
      <c r="B240" s="203" t="s">
        <v>2656</v>
      </c>
      <c r="C240" s="213"/>
      <c r="D240" s="269"/>
      <c r="E240" s="262" t="s">
        <v>24</v>
      </c>
      <c r="F240" s="216"/>
      <c r="G240" s="270"/>
      <c r="H240" s="216"/>
      <c r="I240" s="270"/>
      <c r="J240" s="215"/>
      <c r="K240" s="208" t="s">
        <v>2535</v>
      </c>
    </row>
    <row r="241" spans="1:11" ht="21" customHeight="1" x14ac:dyDescent="0.55000000000000004">
      <c r="A241" s="202"/>
      <c r="B241" s="203" t="s">
        <v>2657</v>
      </c>
      <c r="C241" s="213"/>
      <c r="D241" s="269"/>
      <c r="E241" s="215"/>
      <c r="F241" s="216"/>
      <c r="G241" s="270"/>
      <c r="H241" s="216"/>
      <c r="I241" s="270"/>
      <c r="J241" s="215"/>
      <c r="K241" s="272"/>
    </row>
    <row r="242" spans="1:11" ht="21" customHeight="1" x14ac:dyDescent="0.55000000000000004">
      <c r="A242" s="202"/>
      <c r="B242" s="203"/>
      <c r="C242" s="204"/>
      <c r="D242" s="219"/>
      <c r="E242" s="206"/>
      <c r="F242" s="203"/>
      <c r="G242" s="204"/>
      <c r="H242" s="203"/>
      <c r="I242" s="204"/>
      <c r="J242" s="206"/>
      <c r="K242" s="209"/>
    </row>
    <row r="243" spans="1:11" ht="21" customHeight="1" x14ac:dyDescent="0.55000000000000004">
      <c r="A243" s="202">
        <v>53</v>
      </c>
      <c r="B243" s="203" t="s">
        <v>2658</v>
      </c>
      <c r="C243" s="204">
        <v>55700</v>
      </c>
      <c r="D243" s="205">
        <f>+C243</f>
        <v>55700</v>
      </c>
      <c r="E243" s="233" t="s">
        <v>19</v>
      </c>
      <c r="F243" s="203" t="s">
        <v>2659</v>
      </c>
      <c r="G243" s="207">
        <f>+C243</f>
        <v>55700</v>
      </c>
      <c r="H243" s="203" t="str">
        <f>+F243</f>
        <v>1.หจก.ส บ้านตากการยาง</v>
      </c>
      <c r="I243" s="207">
        <f>+G243</f>
        <v>55700</v>
      </c>
      <c r="J243" s="204" t="s">
        <v>31</v>
      </c>
      <c r="K243" s="271" t="s">
        <v>1368</v>
      </c>
    </row>
    <row r="244" spans="1:11" ht="21" customHeight="1" x14ac:dyDescent="0.55000000000000004">
      <c r="A244" s="202"/>
      <c r="B244" s="203" t="s">
        <v>2660</v>
      </c>
      <c r="C244" s="204"/>
      <c r="D244" s="205"/>
      <c r="E244" s="233" t="s">
        <v>24</v>
      </c>
      <c r="F244" s="203"/>
      <c r="G244" s="207"/>
      <c r="H244" s="203"/>
      <c r="I244" s="207"/>
      <c r="J244" s="206"/>
      <c r="K244" s="208" t="s">
        <v>2661</v>
      </c>
    </row>
    <row r="245" spans="1:11" ht="21" customHeight="1" x14ac:dyDescent="0.55000000000000004">
      <c r="A245" s="202"/>
      <c r="B245" s="203" t="s">
        <v>2662</v>
      </c>
      <c r="C245" s="204"/>
      <c r="D245" s="205"/>
      <c r="E245" s="206"/>
      <c r="F245" s="203"/>
      <c r="G245" s="207"/>
      <c r="H245" s="203"/>
      <c r="I245" s="207"/>
      <c r="J245" s="206"/>
      <c r="K245" s="209"/>
    </row>
    <row r="246" spans="1:11" ht="21" customHeight="1" x14ac:dyDescent="0.55000000000000004">
      <c r="A246" s="202"/>
      <c r="B246" s="203" t="s">
        <v>2663</v>
      </c>
      <c r="C246" s="204"/>
      <c r="D246" s="219"/>
      <c r="E246" s="206"/>
      <c r="F246" s="203"/>
      <c r="G246" s="204"/>
      <c r="H246" s="203"/>
      <c r="I246" s="204"/>
      <c r="J246" s="206"/>
      <c r="K246" s="209"/>
    </row>
    <row r="247" spans="1:11" ht="21" customHeight="1" x14ac:dyDescent="0.55000000000000004">
      <c r="A247" s="202"/>
      <c r="B247" s="250" t="s">
        <v>2664</v>
      </c>
      <c r="C247" s="205"/>
      <c r="D247" s="205"/>
      <c r="E247" s="233"/>
      <c r="F247" s="250"/>
      <c r="G247" s="205"/>
      <c r="H247" s="250"/>
      <c r="I247" s="205"/>
      <c r="J247" s="233"/>
      <c r="K247" s="273"/>
    </row>
    <row r="248" spans="1:11" ht="21" customHeight="1" x14ac:dyDescent="0.55000000000000004">
      <c r="A248" s="202"/>
      <c r="B248" s="250"/>
      <c r="C248" s="205"/>
      <c r="D248" s="205"/>
      <c r="E248" s="233"/>
      <c r="F248" s="250"/>
      <c r="G248" s="205"/>
      <c r="H248" s="250"/>
      <c r="I248" s="205"/>
      <c r="J248" s="233"/>
      <c r="K248" s="273"/>
    </row>
    <row r="249" spans="1:11" ht="21" customHeight="1" x14ac:dyDescent="0.55000000000000004">
      <c r="A249" s="202">
        <v>54</v>
      </c>
      <c r="B249" s="203" t="s">
        <v>1322</v>
      </c>
      <c r="C249" s="204">
        <v>44160</v>
      </c>
      <c r="D249" s="205">
        <f>+C249</f>
        <v>44160</v>
      </c>
      <c r="E249" s="233" t="s">
        <v>19</v>
      </c>
      <c r="F249" s="203" t="s">
        <v>525</v>
      </c>
      <c r="G249" s="207">
        <f>+C249</f>
        <v>44160</v>
      </c>
      <c r="H249" s="203" t="str">
        <f>+F249</f>
        <v>1.หจก.ตากคอมพิวเตอร์</v>
      </c>
      <c r="I249" s="207">
        <f>+G249</f>
        <v>44160</v>
      </c>
      <c r="J249" s="204" t="s">
        <v>31</v>
      </c>
      <c r="K249" s="271" t="s">
        <v>1371</v>
      </c>
    </row>
    <row r="250" spans="1:11" ht="21" customHeight="1" x14ac:dyDescent="0.55000000000000004">
      <c r="A250" s="202"/>
      <c r="B250" s="203" t="s">
        <v>2665</v>
      </c>
      <c r="C250" s="204"/>
      <c r="D250" s="205"/>
      <c r="E250" s="233" t="s">
        <v>24</v>
      </c>
      <c r="F250" s="203"/>
      <c r="G250" s="207"/>
      <c r="H250" s="203"/>
      <c r="I250" s="207"/>
      <c r="J250" s="206"/>
      <c r="K250" s="208" t="s">
        <v>2661</v>
      </c>
    </row>
    <row r="251" spans="1:11" ht="21" customHeight="1" x14ac:dyDescent="0.55000000000000004">
      <c r="A251" s="223"/>
      <c r="B251" s="210" t="s">
        <v>2666</v>
      </c>
      <c r="C251" s="226"/>
      <c r="D251" s="310"/>
      <c r="E251" s="311"/>
      <c r="F251" s="210"/>
      <c r="G251" s="312"/>
      <c r="H251" s="210"/>
      <c r="I251" s="312"/>
      <c r="J251" s="225"/>
      <c r="K251" s="220"/>
    </row>
    <row r="252" spans="1:11" ht="21" customHeight="1" x14ac:dyDescent="0.55000000000000004">
      <c r="A252" s="227"/>
      <c r="B252" s="228"/>
      <c r="C252" s="231"/>
      <c r="D252" s="234"/>
      <c r="E252" s="230"/>
      <c r="F252" s="228"/>
      <c r="G252" s="235"/>
      <c r="H252" s="228"/>
      <c r="I252" s="235"/>
      <c r="J252" s="230"/>
      <c r="K252" s="265"/>
    </row>
    <row r="253" spans="1:11" ht="21" customHeight="1" x14ac:dyDescent="0.2">
      <c r="A253" s="181" t="s">
        <v>3</v>
      </c>
      <c r="B253" s="416" t="s">
        <v>4</v>
      </c>
      <c r="C253" s="182" t="s">
        <v>5</v>
      </c>
      <c r="D253" s="419" t="s">
        <v>6</v>
      </c>
      <c r="E253" s="183" t="s">
        <v>7</v>
      </c>
      <c r="F253" s="422" t="s">
        <v>8</v>
      </c>
      <c r="G253" s="423"/>
      <c r="H253" s="424" t="s">
        <v>9</v>
      </c>
      <c r="I253" s="425"/>
      <c r="J253" s="184" t="s">
        <v>10</v>
      </c>
      <c r="K253" s="181" t="s">
        <v>11</v>
      </c>
    </row>
    <row r="254" spans="1:11" ht="21" customHeight="1" x14ac:dyDescent="0.2">
      <c r="A254" s="185"/>
      <c r="B254" s="417"/>
      <c r="C254" s="186" t="s">
        <v>12</v>
      </c>
      <c r="D254" s="420"/>
      <c r="E254" s="187" t="s">
        <v>12</v>
      </c>
      <c r="F254" s="426" t="s">
        <v>13</v>
      </c>
      <c r="G254" s="427"/>
      <c r="H254" s="428" t="s">
        <v>14</v>
      </c>
      <c r="I254" s="429"/>
      <c r="J254" s="188" t="s">
        <v>15</v>
      </c>
      <c r="K254" s="185" t="s">
        <v>16</v>
      </c>
    </row>
    <row r="255" spans="1:11" ht="21" customHeight="1" x14ac:dyDescent="0.2">
      <c r="A255" s="189"/>
      <c r="B255" s="418"/>
      <c r="C255" s="190"/>
      <c r="D255" s="421"/>
      <c r="E255" s="191"/>
      <c r="F255" s="192"/>
      <c r="G255" s="193"/>
      <c r="H255" s="192"/>
      <c r="I255" s="194"/>
      <c r="J255" s="194"/>
      <c r="K255" s="189" t="s">
        <v>17</v>
      </c>
    </row>
    <row r="256" spans="1:11" ht="21" customHeight="1" x14ac:dyDescent="0.55000000000000004">
      <c r="A256" s="195">
        <v>55</v>
      </c>
      <c r="B256" s="203" t="s">
        <v>2667</v>
      </c>
      <c r="C256" s="302">
        <v>37800</v>
      </c>
      <c r="D256" s="205">
        <f>+C256</f>
        <v>37800</v>
      </c>
      <c r="E256" s="233" t="s">
        <v>19</v>
      </c>
      <c r="F256" s="203" t="s">
        <v>1733</v>
      </c>
      <c r="G256" s="207">
        <f>+C256</f>
        <v>37800</v>
      </c>
      <c r="H256" s="203" t="str">
        <f>+F256</f>
        <v>1.ร้านหนุ่มสาวอาภรณ์</v>
      </c>
      <c r="I256" s="207">
        <f>+G256</f>
        <v>37800</v>
      </c>
      <c r="J256" s="197" t="s">
        <v>21</v>
      </c>
      <c r="K256" s="271" t="s">
        <v>1376</v>
      </c>
    </row>
    <row r="257" spans="1:11" ht="21" customHeight="1" x14ac:dyDescent="0.55000000000000004">
      <c r="A257" s="202"/>
      <c r="B257" s="203" t="s">
        <v>2668</v>
      </c>
      <c r="C257" s="204"/>
      <c r="D257" s="205"/>
      <c r="E257" s="233" t="s">
        <v>24</v>
      </c>
      <c r="F257" s="203"/>
      <c r="G257" s="207"/>
      <c r="H257" s="203"/>
      <c r="I257" s="207"/>
      <c r="J257" s="206" t="s">
        <v>25</v>
      </c>
      <c r="K257" s="208" t="s">
        <v>2539</v>
      </c>
    </row>
    <row r="258" spans="1:11" ht="21" customHeight="1" x14ac:dyDescent="0.55000000000000004">
      <c r="A258" s="202"/>
      <c r="B258" s="203" t="s">
        <v>2669</v>
      </c>
      <c r="C258" s="204"/>
      <c r="D258" s="205"/>
      <c r="E258" s="206"/>
      <c r="F258" s="203"/>
      <c r="G258" s="207"/>
      <c r="H258" s="203"/>
      <c r="I258" s="207"/>
      <c r="J258" s="206" t="s">
        <v>27</v>
      </c>
      <c r="K258" s="209"/>
    </row>
    <row r="259" spans="1:11" ht="21" customHeight="1" x14ac:dyDescent="0.55000000000000004">
      <c r="A259" s="202"/>
      <c r="B259" s="216"/>
      <c r="C259" s="204"/>
      <c r="D259" s="219"/>
      <c r="E259" s="206"/>
      <c r="F259" s="203"/>
      <c r="G259" s="204"/>
      <c r="H259" s="203"/>
      <c r="I259" s="204"/>
      <c r="J259" s="206" t="s">
        <v>28</v>
      </c>
      <c r="K259" s="209"/>
    </row>
    <row r="260" spans="1:11" s="119" customFormat="1" ht="21" customHeight="1" x14ac:dyDescent="0.55000000000000004">
      <c r="A260" s="239"/>
      <c r="B260" s="250"/>
      <c r="C260" s="219"/>
      <c r="D260" s="219"/>
      <c r="E260" s="280"/>
      <c r="F260" s="250"/>
      <c r="G260" s="219"/>
      <c r="H260" s="250"/>
      <c r="I260" s="219"/>
      <c r="J260" s="233"/>
      <c r="K260" s="281"/>
    </row>
    <row r="261" spans="1:11" ht="21" customHeight="1" x14ac:dyDescent="0.55000000000000004">
      <c r="A261" s="202">
        <v>56</v>
      </c>
      <c r="B261" s="203" t="s">
        <v>2670</v>
      </c>
      <c r="C261" s="204">
        <v>12000</v>
      </c>
      <c r="D261" s="205">
        <f>+C261</f>
        <v>12000</v>
      </c>
      <c r="E261" s="233" t="s">
        <v>19</v>
      </c>
      <c r="F261" s="203" t="s">
        <v>1733</v>
      </c>
      <c r="G261" s="207">
        <f>+C261</f>
        <v>12000</v>
      </c>
      <c r="H261" s="216" t="str">
        <f>+F261</f>
        <v>1.ร้านหนุ่มสาวอาภรณ์</v>
      </c>
      <c r="I261" s="207">
        <f>+G261</f>
        <v>12000</v>
      </c>
      <c r="J261" s="233" t="s">
        <v>31</v>
      </c>
      <c r="K261" s="271" t="s">
        <v>1381</v>
      </c>
    </row>
    <row r="262" spans="1:11" ht="21" customHeight="1" x14ac:dyDescent="0.55000000000000004">
      <c r="A262" s="202"/>
      <c r="B262" s="203" t="s">
        <v>2671</v>
      </c>
      <c r="C262" s="204"/>
      <c r="D262" s="205"/>
      <c r="E262" s="233" t="s">
        <v>24</v>
      </c>
      <c r="F262" s="203"/>
      <c r="G262" s="207"/>
      <c r="H262" s="203"/>
      <c r="I262" s="207"/>
      <c r="J262" s="206"/>
      <c r="K262" s="208" t="s">
        <v>2672</v>
      </c>
    </row>
    <row r="263" spans="1:11" ht="21" customHeight="1" x14ac:dyDescent="0.55000000000000004">
      <c r="A263" s="202"/>
      <c r="B263" s="203" t="s">
        <v>2673</v>
      </c>
      <c r="C263" s="204"/>
      <c r="D263" s="205"/>
      <c r="E263" s="206"/>
      <c r="F263" s="203"/>
      <c r="G263" s="207"/>
      <c r="H263" s="203"/>
      <c r="I263" s="207"/>
      <c r="J263" s="206"/>
      <c r="K263" s="209"/>
    </row>
    <row r="264" spans="1:11" ht="21" customHeight="1" x14ac:dyDescent="0.55000000000000004">
      <c r="A264" s="202"/>
      <c r="B264" s="203"/>
      <c r="C264" s="204"/>
      <c r="D264" s="219"/>
      <c r="E264" s="313"/>
      <c r="F264" s="203"/>
      <c r="G264" s="204"/>
      <c r="H264" s="203"/>
      <c r="I264" s="204"/>
      <c r="J264" s="206"/>
      <c r="K264" s="314"/>
    </row>
    <row r="265" spans="1:11" ht="21" customHeight="1" x14ac:dyDescent="0.55000000000000004">
      <c r="A265" s="239">
        <v>57</v>
      </c>
      <c r="B265" s="203" t="s">
        <v>2674</v>
      </c>
      <c r="C265" s="204">
        <v>37500</v>
      </c>
      <c r="D265" s="204">
        <v>37500</v>
      </c>
      <c r="E265" s="233" t="s">
        <v>19</v>
      </c>
      <c r="F265" s="203" t="s">
        <v>1733</v>
      </c>
      <c r="G265" s="204">
        <v>37500</v>
      </c>
      <c r="H265" s="203" t="s">
        <v>1733</v>
      </c>
      <c r="I265" s="204">
        <v>37500</v>
      </c>
      <c r="J265" s="233" t="s">
        <v>31</v>
      </c>
      <c r="K265" s="271" t="s">
        <v>1385</v>
      </c>
    </row>
    <row r="266" spans="1:11" s="119" customFormat="1" ht="21" customHeight="1" x14ac:dyDescent="0.55000000000000004">
      <c r="A266" s="239"/>
      <c r="B266" s="203" t="s">
        <v>2675</v>
      </c>
      <c r="C266" s="204"/>
      <c r="D266" s="219"/>
      <c r="E266" s="233" t="s">
        <v>24</v>
      </c>
      <c r="F266" s="203"/>
      <c r="G266" s="204"/>
      <c r="H266" s="203"/>
      <c r="I266" s="204"/>
      <c r="J266" s="206"/>
      <c r="K266" s="208" t="s">
        <v>2568</v>
      </c>
    </row>
    <row r="267" spans="1:11" s="119" customFormat="1" ht="21" customHeight="1" x14ac:dyDescent="0.55000000000000004">
      <c r="A267" s="239"/>
      <c r="B267" s="203" t="s">
        <v>2676</v>
      </c>
      <c r="C267" s="204"/>
      <c r="D267" s="219"/>
      <c r="E267" s="313"/>
      <c r="F267" s="203"/>
      <c r="G267" s="204"/>
      <c r="H267" s="203"/>
      <c r="I267" s="204"/>
      <c r="J267" s="206"/>
      <c r="K267" s="314"/>
    </row>
    <row r="268" spans="1:11" s="119" customFormat="1" ht="21" customHeight="1" x14ac:dyDescent="0.55000000000000004">
      <c r="A268" s="202"/>
      <c r="B268" s="203"/>
      <c r="C268" s="204"/>
      <c r="D268" s="219"/>
      <c r="E268" s="313"/>
      <c r="F268" s="203"/>
      <c r="G268" s="204"/>
      <c r="H268" s="203"/>
      <c r="I268" s="204"/>
      <c r="J268" s="206"/>
      <c r="K268" s="314"/>
    </row>
    <row r="269" spans="1:11" ht="21" customHeight="1" x14ac:dyDescent="0.55000000000000004">
      <c r="A269" s="202">
        <v>58</v>
      </c>
      <c r="B269" s="203" t="s">
        <v>2677</v>
      </c>
      <c r="C269" s="204">
        <v>60500</v>
      </c>
      <c r="D269" s="204">
        <v>60500</v>
      </c>
      <c r="E269" s="233" t="s">
        <v>19</v>
      </c>
      <c r="F269" s="203" t="s">
        <v>1032</v>
      </c>
      <c r="G269" s="204">
        <v>60500</v>
      </c>
      <c r="H269" s="203" t="s">
        <v>1032</v>
      </c>
      <c r="I269" s="204">
        <v>60500</v>
      </c>
      <c r="J269" s="233" t="s">
        <v>31</v>
      </c>
      <c r="K269" s="271" t="s">
        <v>1388</v>
      </c>
    </row>
    <row r="270" spans="1:11" ht="21" customHeight="1" x14ac:dyDescent="0.55000000000000004">
      <c r="A270" s="202"/>
      <c r="B270" s="203"/>
      <c r="C270" s="204"/>
      <c r="D270" s="219"/>
      <c r="E270" s="233" t="s">
        <v>24</v>
      </c>
      <c r="F270" s="203" t="s">
        <v>2210</v>
      </c>
      <c r="G270" s="204"/>
      <c r="H270" s="203" t="s">
        <v>2210</v>
      </c>
      <c r="I270" s="204"/>
      <c r="J270" s="206"/>
      <c r="K270" s="208" t="s">
        <v>2572</v>
      </c>
    </row>
    <row r="271" spans="1:11" s="126" customFormat="1" ht="21" customHeight="1" x14ac:dyDescent="0.55000000000000004">
      <c r="A271" s="202"/>
      <c r="B271" s="203"/>
      <c r="C271" s="204"/>
      <c r="D271" s="219"/>
      <c r="E271" s="280"/>
      <c r="F271" s="203"/>
      <c r="G271" s="204"/>
      <c r="H271" s="203"/>
      <c r="I271" s="204"/>
      <c r="J271" s="206"/>
      <c r="K271" s="315"/>
    </row>
    <row r="272" spans="1:11" s="126" customFormat="1" ht="21" customHeight="1" x14ac:dyDescent="0.55000000000000004">
      <c r="A272" s="202">
        <v>59</v>
      </c>
      <c r="B272" s="203" t="s">
        <v>1316</v>
      </c>
      <c r="C272" s="302">
        <v>109560</v>
      </c>
      <c r="D272" s="302">
        <v>109560</v>
      </c>
      <c r="E272" s="233" t="s">
        <v>19</v>
      </c>
      <c r="F272" s="203" t="s">
        <v>1032</v>
      </c>
      <c r="G272" s="302">
        <v>109560</v>
      </c>
      <c r="H272" s="203" t="s">
        <v>1032</v>
      </c>
      <c r="I272" s="302">
        <v>109560</v>
      </c>
      <c r="J272" s="233" t="s">
        <v>31</v>
      </c>
      <c r="K272" s="271" t="s">
        <v>1390</v>
      </c>
    </row>
    <row r="273" spans="1:11" s="126" customFormat="1" ht="21" customHeight="1" x14ac:dyDescent="0.55000000000000004">
      <c r="A273" s="242"/>
      <c r="B273" s="203"/>
      <c r="C273" s="302"/>
      <c r="D273" s="303"/>
      <c r="E273" s="233" t="s">
        <v>24</v>
      </c>
      <c r="F273" s="203" t="s">
        <v>2210</v>
      </c>
      <c r="G273" s="302"/>
      <c r="H273" s="203" t="s">
        <v>2210</v>
      </c>
      <c r="I273" s="302"/>
      <c r="J273" s="206"/>
      <c r="K273" s="208" t="s">
        <v>2593</v>
      </c>
    </row>
    <row r="274" spans="1:11" s="126" customFormat="1" ht="21" customHeight="1" x14ac:dyDescent="0.55000000000000004">
      <c r="A274" s="242"/>
      <c r="B274" s="203"/>
      <c r="C274" s="204"/>
      <c r="D274" s="219"/>
      <c r="E274" s="280"/>
      <c r="F274" s="203"/>
      <c r="G274" s="204"/>
      <c r="H274" s="203"/>
      <c r="I274" s="204"/>
      <c r="J274" s="206"/>
      <c r="K274" s="315"/>
    </row>
    <row r="275" spans="1:11" s="126" customFormat="1" ht="21" customHeight="1" x14ac:dyDescent="0.55000000000000004">
      <c r="A275" s="242">
        <v>60</v>
      </c>
      <c r="B275" s="203" t="s">
        <v>1320</v>
      </c>
      <c r="C275" s="204">
        <v>61672</v>
      </c>
      <c r="D275" s="204">
        <v>61672</v>
      </c>
      <c r="E275" s="233" t="s">
        <v>19</v>
      </c>
      <c r="F275" s="203" t="s">
        <v>1032</v>
      </c>
      <c r="G275" s="204">
        <v>61672</v>
      </c>
      <c r="H275" s="203" t="s">
        <v>1032</v>
      </c>
      <c r="I275" s="204">
        <v>61672</v>
      </c>
      <c r="J275" s="233" t="s">
        <v>31</v>
      </c>
      <c r="K275" s="271" t="s">
        <v>1393</v>
      </c>
    </row>
    <row r="276" spans="1:11" s="126" customFormat="1" ht="21" customHeight="1" x14ac:dyDescent="0.55000000000000004">
      <c r="A276" s="242"/>
      <c r="B276" s="203"/>
      <c r="C276" s="204"/>
      <c r="D276" s="219"/>
      <c r="E276" s="233" t="s">
        <v>24</v>
      </c>
      <c r="F276" s="203" t="s">
        <v>2210</v>
      </c>
      <c r="G276" s="204"/>
      <c r="H276" s="203" t="s">
        <v>2210</v>
      </c>
      <c r="I276" s="204"/>
      <c r="J276" s="206"/>
      <c r="K276" s="208" t="s">
        <v>2593</v>
      </c>
    </row>
    <row r="277" spans="1:11" s="126" customFormat="1" ht="21" customHeight="1" x14ac:dyDescent="0.55000000000000004">
      <c r="A277" s="316"/>
      <c r="B277" s="203"/>
      <c r="C277" s="302"/>
      <c r="D277" s="303"/>
      <c r="E277" s="280"/>
      <c r="F277" s="203"/>
      <c r="G277" s="302"/>
      <c r="H277" s="203"/>
      <c r="I277" s="302"/>
      <c r="J277" s="206"/>
      <c r="K277" s="315"/>
    </row>
    <row r="278" spans="1:11" s="126" customFormat="1" ht="21" customHeight="1" x14ac:dyDescent="0.55000000000000004">
      <c r="A278" s="316">
        <v>61</v>
      </c>
      <c r="B278" s="203" t="s">
        <v>2393</v>
      </c>
      <c r="C278" s="317">
        <v>56440</v>
      </c>
      <c r="D278" s="317">
        <v>56440</v>
      </c>
      <c r="E278" s="233" t="s">
        <v>19</v>
      </c>
      <c r="F278" s="203" t="s">
        <v>1032</v>
      </c>
      <c r="G278" s="317">
        <v>56440</v>
      </c>
      <c r="H278" s="203" t="s">
        <v>1032</v>
      </c>
      <c r="I278" s="317">
        <v>56440</v>
      </c>
      <c r="J278" s="233" t="s">
        <v>31</v>
      </c>
      <c r="K278" s="271" t="s">
        <v>1396</v>
      </c>
    </row>
    <row r="279" spans="1:11" s="126" customFormat="1" ht="21" customHeight="1" x14ac:dyDescent="0.55000000000000004">
      <c r="A279" s="316"/>
      <c r="B279" s="203" t="s">
        <v>2653</v>
      </c>
      <c r="C279" s="302"/>
      <c r="D279" s="308"/>
      <c r="E279" s="233" t="s">
        <v>24</v>
      </c>
      <c r="F279" s="203" t="s">
        <v>2210</v>
      </c>
      <c r="G279" s="318"/>
      <c r="H279" s="203" t="s">
        <v>2210</v>
      </c>
      <c r="I279" s="318"/>
      <c r="J279" s="319"/>
      <c r="K279" s="208" t="s">
        <v>2593</v>
      </c>
    </row>
    <row r="280" spans="1:11" s="126" customFormat="1" ht="21" customHeight="1" x14ac:dyDescent="0.55000000000000004">
      <c r="A280" s="274"/>
      <c r="B280" s="263"/>
      <c r="C280" s="320"/>
      <c r="D280" s="321"/>
      <c r="E280" s="322"/>
      <c r="F280" s="263"/>
      <c r="G280" s="323"/>
      <c r="H280" s="263"/>
      <c r="I280" s="323"/>
      <c r="J280" s="324"/>
      <c r="K280" s="325"/>
    </row>
    <row r="281" spans="1:11" s="126" customFormat="1" ht="21" customHeight="1" x14ac:dyDescent="0.2">
      <c r="A281" s="181" t="s">
        <v>3</v>
      </c>
      <c r="B281" s="416" t="s">
        <v>4</v>
      </c>
      <c r="C281" s="182" t="s">
        <v>5</v>
      </c>
      <c r="D281" s="419" t="s">
        <v>6</v>
      </c>
      <c r="E281" s="183" t="s">
        <v>7</v>
      </c>
      <c r="F281" s="422" t="s">
        <v>8</v>
      </c>
      <c r="G281" s="423"/>
      <c r="H281" s="424" t="s">
        <v>9</v>
      </c>
      <c r="I281" s="425"/>
      <c r="J281" s="184" t="s">
        <v>10</v>
      </c>
      <c r="K281" s="181" t="s">
        <v>11</v>
      </c>
    </row>
    <row r="282" spans="1:11" s="126" customFormat="1" ht="21" customHeight="1" x14ac:dyDescent="0.2">
      <c r="A282" s="185"/>
      <c r="B282" s="417"/>
      <c r="C282" s="186" t="s">
        <v>12</v>
      </c>
      <c r="D282" s="420"/>
      <c r="E282" s="187" t="s">
        <v>12</v>
      </c>
      <c r="F282" s="426" t="s">
        <v>13</v>
      </c>
      <c r="G282" s="427"/>
      <c r="H282" s="428" t="s">
        <v>14</v>
      </c>
      <c r="I282" s="429"/>
      <c r="J282" s="188" t="s">
        <v>15</v>
      </c>
      <c r="K282" s="185" t="s">
        <v>16</v>
      </c>
    </row>
    <row r="283" spans="1:11" s="126" customFormat="1" ht="21" customHeight="1" x14ac:dyDescent="0.2">
      <c r="A283" s="189"/>
      <c r="B283" s="418"/>
      <c r="C283" s="190"/>
      <c r="D283" s="421"/>
      <c r="E283" s="191"/>
      <c r="F283" s="192"/>
      <c r="G283" s="193"/>
      <c r="H283" s="192"/>
      <c r="I283" s="194"/>
      <c r="J283" s="194"/>
      <c r="K283" s="189" t="s">
        <v>17</v>
      </c>
    </row>
    <row r="284" spans="1:11" s="126" customFormat="1" ht="21" customHeight="1" x14ac:dyDescent="0.55000000000000004">
      <c r="A284" s="195">
        <v>62</v>
      </c>
      <c r="B284" s="203" t="s">
        <v>2678</v>
      </c>
      <c r="C284" s="303">
        <v>10920</v>
      </c>
      <c r="D284" s="308">
        <f>+C284</f>
        <v>10920</v>
      </c>
      <c r="E284" s="233" t="s">
        <v>19</v>
      </c>
      <c r="F284" s="203" t="s">
        <v>2041</v>
      </c>
      <c r="G284" s="309">
        <f>+D284</f>
        <v>10920</v>
      </c>
      <c r="H284" s="203" t="str">
        <f>+F284</f>
        <v>1.กลุ่มงานพัฒนาอาชีพ</v>
      </c>
      <c r="I284" s="309">
        <f>+G284</f>
        <v>10920</v>
      </c>
      <c r="J284" s="326" t="s">
        <v>21</v>
      </c>
      <c r="K284" s="282" t="s">
        <v>1401</v>
      </c>
    </row>
    <row r="285" spans="1:11" s="126" customFormat="1" ht="21" customHeight="1" x14ac:dyDescent="0.55000000000000004">
      <c r="A285" s="202"/>
      <c r="B285" s="203" t="s">
        <v>2403</v>
      </c>
      <c r="C285" s="204"/>
      <c r="D285" s="205"/>
      <c r="E285" s="233" t="s">
        <v>24</v>
      </c>
      <c r="F285" s="203" t="s">
        <v>2042</v>
      </c>
      <c r="G285" s="207"/>
      <c r="H285" s="203" t="s">
        <v>2042</v>
      </c>
      <c r="I285" s="207"/>
      <c r="J285" s="206" t="s">
        <v>25</v>
      </c>
      <c r="K285" s="208" t="s">
        <v>2679</v>
      </c>
    </row>
    <row r="286" spans="1:11" s="126" customFormat="1" ht="21" customHeight="1" x14ac:dyDescent="0.55000000000000004">
      <c r="A286" s="202"/>
      <c r="B286" s="203" t="s">
        <v>2680</v>
      </c>
      <c r="C286" s="204"/>
      <c r="D286" s="205"/>
      <c r="E286" s="206"/>
      <c r="F286" s="203"/>
      <c r="G286" s="207"/>
      <c r="H286" s="203"/>
      <c r="I286" s="207"/>
      <c r="J286" s="206" t="s">
        <v>27</v>
      </c>
      <c r="K286" s="208"/>
    </row>
    <row r="287" spans="1:11" s="126" customFormat="1" ht="21" customHeight="1" x14ac:dyDescent="0.55000000000000004">
      <c r="A287" s="202"/>
      <c r="B287" s="203" t="s">
        <v>2681</v>
      </c>
      <c r="C287" s="302"/>
      <c r="D287" s="303"/>
      <c r="E287" s="206"/>
      <c r="F287" s="203"/>
      <c r="G287" s="302"/>
      <c r="H287" s="203"/>
      <c r="I287" s="302"/>
      <c r="J287" s="206" t="s">
        <v>28</v>
      </c>
      <c r="K287" s="208"/>
    </row>
    <row r="288" spans="1:11" s="126" customFormat="1" ht="21" customHeight="1" x14ac:dyDescent="0.55000000000000004">
      <c r="A288" s="202"/>
      <c r="B288" s="203"/>
      <c r="C288" s="302"/>
      <c r="D288" s="303"/>
      <c r="E288" s="206"/>
      <c r="F288" s="203"/>
      <c r="G288" s="302"/>
      <c r="H288" s="203"/>
      <c r="I288" s="302"/>
      <c r="J288" s="206"/>
      <c r="K288" s="208"/>
    </row>
    <row r="289" spans="1:11" s="126" customFormat="1" ht="21" customHeight="1" x14ac:dyDescent="0.55000000000000004">
      <c r="A289" s="242">
        <v>63</v>
      </c>
      <c r="B289" s="203" t="s">
        <v>2682</v>
      </c>
      <c r="C289" s="303">
        <v>500000</v>
      </c>
      <c r="D289" s="308">
        <f>+C289</f>
        <v>500000</v>
      </c>
      <c r="E289" s="233" t="s">
        <v>19</v>
      </c>
      <c r="F289" s="203" t="s">
        <v>2683</v>
      </c>
      <c r="G289" s="309">
        <f>+D289</f>
        <v>500000</v>
      </c>
      <c r="H289" s="203" t="str">
        <f>+F289</f>
        <v>1.หจก.เสนา การโยธา</v>
      </c>
      <c r="I289" s="309">
        <f>+G289</f>
        <v>500000</v>
      </c>
      <c r="J289" s="233" t="s">
        <v>31</v>
      </c>
      <c r="K289" s="282" t="s">
        <v>445</v>
      </c>
    </row>
    <row r="290" spans="1:11" s="126" customFormat="1" ht="21" customHeight="1" x14ac:dyDescent="0.55000000000000004">
      <c r="A290" s="242"/>
      <c r="B290" s="203" t="s">
        <v>2684</v>
      </c>
      <c r="C290" s="204"/>
      <c r="D290" s="205"/>
      <c r="E290" s="233" t="s">
        <v>24</v>
      </c>
      <c r="F290" s="203"/>
      <c r="G290" s="207"/>
      <c r="H290" s="203"/>
      <c r="I290" s="207"/>
      <c r="J290" s="233"/>
      <c r="K290" s="208" t="s">
        <v>2492</v>
      </c>
    </row>
    <row r="291" spans="1:11" s="126" customFormat="1" ht="21" customHeight="1" x14ac:dyDescent="0.55000000000000004">
      <c r="A291" s="242"/>
      <c r="B291" s="203" t="s">
        <v>2685</v>
      </c>
      <c r="C291" s="204"/>
      <c r="D291" s="205"/>
      <c r="E291" s="206"/>
      <c r="F291" s="203"/>
      <c r="G291" s="207"/>
      <c r="H291" s="203"/>
      <c r="I291" s="207"/>
      <c r="J291" s="233"/>
      <c r="K291" s="273"/>
    </row>
    <row r="292" spans="1:11" s="126" customFormat="1" ht="21" customHeight="1" x14ac:dyDescent="0.55000000000000004">
      <c r="A292" s="242"/>
      <c r="B292" s="203" t="s">
        <v>2686</v>
      </c>
      <c r="C292" s="204"/>
      <c r="D292" s="219"/>
      <c r="E292" s="206"/>
      <c r="F292" s="203"/>
      <c r="G292" s="204"/>
      <c r="H292" s="203"/>
      <c r="I292" s="204"/>
      <c r="J292" s="233"/>
      <c r="K292" s="273"/>
    </row>
    <row r="293" spans="1:11" s="126" customFormat="1" ht="21" customHeight="1" x14ac:dyDescent="0.55000000000000004">
      <c r="A293" s="242"/>
      <c r="B293" s="203" t="s">
        <v>2687</v>
      </c>
      <c r="C293" s="204"/>
      <c r="D293" s="219"/>
      <c r="E293" s="206"/>
      <c r="F293" s="203"/>
      <c r="G293" s="204"/>
      <c r="H293" s="203"/>
      <c r="I293" s="204"/>
      <c r="J293" s="233"/>
      <c r="K293" s="273"/>
    </row>
    <row r="294" spans="1:11" s="126" customFormat="1" ht="21" customHeight="1" x14ac:dyDescent="0.55000000000000004">
      <c r="A294" s="242"/>
      <c r="B294" s="203"/>
      <c r="C294" s="204"/>
      <c r="D294" s="219"/>
      <c r="E294" s="206"/>
      <c r="F294" s="203"/>
      <c r="G294" s="204"/>
      <c r="H294" s="203"/>
      <c r="I294" s="204"/>
      <c r="J294" s="233"/>
      <c r="K294" s="273"/>
    </row>
    <row r="295" spans="1:11" s="126" customFormat="1" ht="21" customHeight="1" x14ac:dyDescent="0.55000000000000004">
      <c r="A295" s="242">
        <v>64</v>
      </c>
      <c r="B295" s="203" t="s">
        <v>48</v>
      </c>
      <c r="C295" s="219">
        <v>423140</v>
      </c>
      <c r="D295" s="219">
        <v>423140</v>
      </c>
      <c r="E295" s="233" t="s">
        <v>19</v>
      </c>
      <c r="F295" s="216" t="s">
        <v>1408</v>
      </c>
      <c r="G295" s="219">
        <v>423140</v>
      </c>
      <c r="H295" s="250" t="str">
        <f>+F295</f>
        <v>1.หจก.เมืองตาก</v>
      </c>
      <c r="I295" s="219">
        <v>423140</v>
      </c>
      <c r="J295" s="233" t="s">
        <v>31</v>
      </c>
      <c r="K295" s="271" t="s">
        <v>448</v>
      </c>
    </row>
    <row r="296" spans="1:11" s="126" customFormat="1" ht="21" customHeight="1" x14ac:dyDescent="0.55000000000000004">
      <c r="A296" s="242"/>
      <c r="B296" s="203" t="s">
        <v>2688</v>
      </c>
      <c r="C296" s="219"/>
      <c r="D296" s="219"/>
      <c r="E296" s="233" t="s">
        <v>24</v>
      </c>
      <c r="F296" s="250" t="s">
        <v>1409</v>
      </c>
      <c r="G296" s="219"/>
      <c r="H296" s="250" t="s">
        <v>1409</v>
      </c>
      <c r="I296" s="219"/>
      <c r="J296" s="233"/>
      <c r="K296" s="208" t="s">
        <v>2535</v>
      </c>
    </row>
    <row r="297" spans="1:11" s="126" customFormat="1" ht="21" customHeight="1" x14ac:dyDescent="0.55000000000000004">
      <c r="A297" s="242"/>
      <c r="B297" s="203" t="s">
        <v>2689</v>
      </c>
      <c r="C297" s="219"/>
      <c r="D297" s="205"/>
      <c r="E297" s="233"/>
      <c r="F297" s="250"/>
      <c r="G297" s="284"/>
      <c r="H297" s="250"/>
      <c r="I297" s="219"/>
      <c r="J297" s="233"/>
      <c r="K297" s="273"/>
    </row>
    <row r="298" spans="1:11" s="126" customFormat="1" ht="21" customHeight="1" x14ac:dyDescent="0.55000000000000004">
      <c r="A298" s="242"/>
      <c r="B298" s="203"/>
      <c r="C298" s="219"/>
      <c r="D298" s="205"/>
      <c r="E298" s="233"/>
      <c r="F298" s="250"/>
      <c r="G298" s="284"/>
      <c r="H298" s="250"/>
      <c r="I298" s="219"/>
      <c r="J298" s="233"/>
      <c r="K298" s="273"/>
    </row>
    <row r="299" spans="1:11" s="126" customFormat="1" ht="21" customHeight="1" x14ac:dyDescent="0.55000000000000004">
      <c r="A299" s="242">
        <v>65</v>
      </c>
      <c r="B299" s="203" t="s">
        <v>2690</v>
      </c>
      <c r="C299" s="219">
        <v>800000</v>
      </c>
      <c r="D299" s="219">
        <v>695795.24</v>
      </c>
      <c r="E299" s="233" t="s">
        <v>2426</v>
      </c>
      <c r="F299" s="216" t="s">
        <v>1585</v>
      </c>
      <c r="G299" s="219">
        <v>570000</v>
      </c>
      <c r="H299" s="250" t="str">
        <f>+F299</f>
        <v>1.หจก.ตากเมืองทอง</v>
      </c>
      <c r="I299" s="219">
        <f>+G299</f>
        <v>570000</v>
      </c>
      <c r="J299" s="233" t="s">
        <v>31</v>
      </c>
      <c r="K299" s="271" t="s">
        <v>452</v>
      </c>
    </row>
    <row r="300" spans="1:11" s="126" customFormat="1" ht="21" customHeight="1" x14ac:dyDescent="0.55000000000000004">
      <c r="A300" s="242"/>
      <c r="B300" s="203" t="s">
        <v>2691</v>
      </c>
      <c r="C300" s="219"/>
      <c r="D300" s="219"/>
      <c r="E300" s="233"/>
      <c r="F300" s="250" t="s">
        <v>2692</v>
      </c>
      <c r="G300" s="219">
        <v>681500</v>
      </c>
      <c r="H300" s="250"/>
      <c r="I300" s="219"/>
      <c r="J300" s="233"/>
      <c r="K300" s="208" t="s">
        <v>2535</v>
      </c>
    </row>
    <row r="301" spans="1:11" s="126" customFormat="1" ht="21" customHeight="1" x14ac:dyDescent="0.55000000000000004">
      <c r="A301" s="242"/>
      <c r="B301" s="203" t="s">
        <v>2693</v>
      </c>
      <c r="C301" s="219"/>
      <c r="D301" s="205"/>
      <c r="E301" s="233"/>
      <c r="F301" s="250" t="s">
        <v>2694</v>
      </c>
      <c r="G301" s="284">
        <v>695700</v>
      </c>
      <c r="H301" s="250"/>
      <c r="I301" s="219"/>
      <c r="J301" s="233"/>
      <c r="K301" s="273"/>
    </row>
    <row r="302" spans="1:11" s="126" customFormat="1" ht="21" customHeight="1" x14ac:dyDescent="0.55000000000000004">
      <c r="A302" s="242"/>
      <c r="B302" s="203" t="s">
        <v>2695</v>
      </c>
      <c r="C302" s="219"/>
      <c r="D302" s="205"/>
      <c r="E302" s="233"/>
      <c r="F302" s="250"/>
      <c r="G302" s="284"/>
      <c r="H302" s="250"/>
      <c r="I302" s="284"/>
      <c r="J302" s="233"/>
      <c r="K302" s="273"/>
    </row>
    <row r="303" spans="1:11" s="126" customFormat="1" ht="21" customHeight="1" x14ac:dyDescent="0.55000000000000004">
      <c r="A303" s="242"/>
      <c r="B303" s="203" t="s">
        <v>2696</v>
      </c>
      <c r="C303" s="219"/>
      <c r="D303" s="219"/>
      <c r="E303" s="233"/>
      <c r="F303" s="250"/>
      <c r="G303" s="219"/>
      <c r="H303" s="250"/>
      <c r="I303" s="219"/>
      <c r="J303" s="233"/>
      <c r="K303" s="282"/>
    </row>
    <row r="304" spans="1:11" s="126" customFormat="1" ht="21" customHeight="1" x14ac:dyDescent="0.55000000000000004">
      <c r="A304" s="242"/>
      <c r="B304" s="203" t="s">
        <v>2697</v>
      </c>
      <c r="C304" s="219"/>
      <c r="D304" s="219"/>
      <c r="E304" s="233"/>
      <c r="F304" s="250"/>
      <c r="G304" s="219"/>
      <c r="H304" s="250"/>
      <c r="I304" s="219"/>
      <c r="J304" s="233"/>
      <c r="K304" s="282"/>
    </row>
    <row r="305" spans="1:11" s="126" customFormat="1" ht="21" customHeight="1" x14ac:dyDescent="0.55000000000000004">
      <c r="A305" s="316"/>
      <c r="B305" s="210"/>
      <c r="C305" s="224"/>
      <c r="D305" s="224"/>
      <c r="E305" s="311"/>
      <c r="F305" s="327"/>
      <c r="G305" s="328"/>
      <c r="H305" s="327"/>
      <c r="I305" s="328"/>
      <c r="J305" s="329"/>
      <c r="K305" s="330"/>
    </row>
    <row r="306" spans="1:11" s="126" customFormat="1" ht="21" customHeight="1" x14ac:dyDescent="0.55000000000000004">
      <c r="A306" s="316"/>
      <c r="B306" s="210"/>
      <c r="C306" s="224"/>
      <c r="D306" s="224"/>
      <c r="E306" s="311"/>
      <c r="F306" s="327"/>
      <c r="G306" s="328"/>
      <c r="H306" s="327"/>
      <c r="I306" s="328"/>
      <c r="J306" s="329"/>
      <c r="K306" s="330"/>
    </row>
    <row r="307" spans="1:11" s="126" customFormat="1" ht="21" customHeight="1" x14ac:dyDescent="0.55000000000000004">
      <c r="A307" s="316"/>
      <c r="B307" s="210"/>
      <c r="C307" s="224"/>
      <c r="D307" s="224"/>
      <c r="E307" s="311"/>
      <c r="F307" s="327"/>
      <c r="G307" s="328"/>
      <c r="H307" s="327"/>
      <c r="I307" s="328"/>
      <c r="J307" s="329"/>
      <c r="K307" s="330"/>
    </row>
    <row r="308" spans="1:11" s="126" customFormat="1" ht="21" customHeight="1" x14ac:dyDescent="0.55000000000000004">
      <c r="A308" s="274"/>
      <c r="B308" s="228"/>
      <c r="C308" s="229"/>
      <c r="D308" s="229"/>
      <c r="E308" s="276"/>
      <c r="F308" s="275"/>
      <c r="G308" s="331"/>
      <c r="H308" s="275"/>
      <c r="I308" s="331"/>
      <c r="J308" s="332"/>
      <c r="K308" s="287"/>
    </row>
    <row r="309" spans="1:11" s="126" customFormat="1" ht="21" customHeight="1" x14ac:dyDescent="0.2">
      <c r="A309" s="181" t="s">
        <v>3</v>
      </c>
      <c r="B309" s="416" t="s">
        <v>4</v>
      </c>
      <c r="C309" s="182" t="s">
        <v>5</v>
      </c>
      <c r="D309" s="419" t="s">
        <v>6</v>
      </c>
      <c r="E309" s="183" t="s">
        <v>7</v>
      </c>
      <c r="F309" s="422" t="s">
        <v>8</v>
      </c>
      <c r="G309" s="423"/>
      <c r="H309" s="424" t="s">
        <v>9</v>
      </c>
      <c r="I309" s="425"/>
      <c r="J309" s="184" t="s">
        <v>10</v>
      </c>
      <c r="K309" s="181" t="s">
        <v>11</v>
      </c>
    </row>
    <row r="310" spans="1:11" s="126" customFormat="1" ht="21" customHeight="1" x14ac:dyDescent="0.2">
      <c r="A310" s="185"/>
      <c r="B310" s="417"/>
      <c r="C310" s="186" t="s">
        <v>12</v>
      </c>
      <c r="D310" s="420"/>
      <c r="E310" s="187" t="s">
        <v>12</v>
      </c>
      <c r="F310" s="426" t="s">
        <v>13</v>
      </c>
      <c r="G310" s="427"/>
      <c r="H310" s="428" t="s">
        <v>14</v>
      </c>
      <c r="I310" s="429"/>
      <c r="J310" s="188" t="s">
        <v>15</v>
      </c>
      <c r="K310" s="185" t="s">
        <v>16</v>
      </c>
    </row>
    <row r="311" spans="1:11" s="126" customFormat="1" ht="21" customHeight="1" x14ac:dyDescent="0.2">
      <c r="A311" s="189"/>
      <c r="B311" s="418"/>
      <c r="C311" s="190"/>
      <c r="D311" s="421"/>
      <c r="E311" s="191"/>
      <c r="F311" s="192"/>
      <c r="G311" s="193"/>
      <c r="H311" s="192"/>
      <c r="I311" s="194"/>
      <c r="J311" s="194"/>
      <c r="K311" s="189" t="s">
        <v>17</v>
      </c>
    </row>
    <row r="312" spans="1:11" s="126" customFormat="1" ht="21" customHeight="1" x14ac:dyDescent="0.55000000000000004">
      <c r="A312" s="242">
        <v>66</v>
      </c>
      <c r="B312" s="203" t="s">
        <v>697</v>
      </c>
      <c r="C312" s="204">
        <v>500000</v>
      </c>
      <c r="D312" s="205">
        <v>419839.48</v>
      </c>
      <c r="E312" s="233" t="s">
        <v>19</v>
      </c>
      <c r="F312" s="216" t="s">
        <v>2698</v>
      </c>
      <c r="G312" s="207">
        <v>419000</v>
      </c>
      <c r="H312" s="203" t="str">
        <f>+F312</f>
        <v>1.หจก.เกษมรุ่งเรืองทรัพย์</v>
      </c>
      <c r="I312" s="207">
        <f>+G312</f>
        <v>419000</v>
      </c>
      <c r="J312" s="197" t="s">
        <v>21</v>
      </c>
      <c r="K312" s="271" t="s">
        <v>456</v>
      </c>
    </row>
    <row r="313" spans="1:11" s="126" customFormat="1" ht="21" customHeight="1" x14ac:dyDescent="0.55000000000000004">
      <c r="A313" s="242"/>
      <c r="B313" s="203" t="s">
        <v>700</v>
      </c>
      <c r="C313" s="204"/>
      <c r="D313" s="205"/>
      <c r="E313" s="233" t="s">
        <v>24</v>
      </c>
      <c r="F313" s="250"/>
      <c r="G313" s="207"/>
      <c r="H313" s="250"/>
      <c r="I313" s="207"/>
      <c r="J313" s="206" t="s">
        <v>25</v>
      </c>
      <c r="K313" s="208" t="s">
        <v>2551</v>
      </c>
    </row>
    <row r="314" spans="1:11" s="126" customFormat="1" ht="21" customHeight="1" x14ac:dyDescent="0.55000000000000004">
      <c r="A314" s="242"/>
      <c r="B314" s="203" t="s">
        <v>2699</v>
      </c>
      <c r="C314" s="204"/>
      <c r="D314" s="205"/>
      <c r="E314" s="206"/>
      <c r="F314" s="203"/>
      <c r="G314" s="207"/>
      <c r="H314" s="203"/>
      <c r="I314" s="207"/>
      <c r="J314" s="206" t="s">
        <v>27</v>
      </c>
      <c r="K314" s="208"/>
    </row>
    <row r="315" spans="1:11" s="126" customFormat="1" ht="21" customHeight="1" x14ac:dyDescent="0.55000000000000004">
      <c r="A315" s="242"/>
      <c r="B315" s="203" t="s">
        <v>2700</v>
      </c>
      <c r="C315" s="204"/>
      <c r="D315" s="219"/>
      <c r="E315" s="206"/>
      <c r="F315" s="203"/>
      <c r="G315" s="204"/>
      <c r="H315" s="203"/>
      <c r="I315" s="204"/>
      <c r="J315" s="206" t="s">
        <v>28</v>
      </c>
      <c r="K315" s="208"/>
    </row>
    <row r="316" spans="1:11" s="126" customFormat="1" ht="21" customHeight="1" x14ac:dyDescent="0.55000000000000004">
      <c r="A316" s="242"/>
      <c r="B316" s="210" t="s">
        <v>2701</v>
      </c>
      <c r="C316" s="226"/>
      <c r="D316" s="224"/>
      <c r="E316" s="225"/>
      <c r="F316" s="210"/>
      <c r="G316" s="226"/>
      <c r="H316" s="210"/>
      <c r="I316" s="226"/>
      <c r="J316" s="206"/>
      <c r="K316" s="208"/>
    </row>
    <row r="317" spans="1:11" s="126" customFormat="1" ht="21" customHeight="1" x14ac:dyDescent="0.55000000000000004">
      <c r="A317" s="242"/>
      <c r="B317" s="203" t="s">
        <v>2702</v>
      </c>
      <c r="C317" s="219"/>
      <c r="D317" s="219"/>
      <c r="E317" s="233"/>
      <c r="F317" s="250"/>
      <c r="G317" s="219"/>
      <c r="H317" s="250"/>
      <c r="I317" s="219"/>
      <c r="J317" s="213"/>
      <c r="K317" s="221"/>
    </row>
    <row r="318" spans="1:11" s="126" customFormat="1" ht="21" customHeight="1" x14ac:dyDescent="0.55000000000000004">
      <c r="A318" s="242"/>
      <c r="B318" s="203"/>
      <c r="C318" s="219"/>
      <c r="D318" s="219"/>
      <c r="E318" s="233"/>
      <c r="F318" s="250"/>
      <c r="G318" s="219"/>
      <c r="H318" s="250"/>
      <c r="I318" s="219"/>
      <c r="J318" s="213"/>
      <c r="K318" s="238"/>
    </row>
    <row r="319" spans="1:11" s="126" customFormat="1" ht="21" customHeight="1" x14ac:dyDescent="0.55000000000000004">
      <c r="A319" s="242"/>
      <c r="B319" s="203"/>
      <c r="C319" s="219"/>
      <c r="D319" s="219"/>
      <c r="E319" s="233"/>
      <c r="F319" s="250"/>
      <c r="G319" s="219"/>
      <c r="H319" s="250"/>
      <c r="I319" s="219"/>
      <c r="J319" s="213"/>
      <c r="K319" s="238"/>
    </row>
    <row r="320" spans="1:11" s="126" customFormat="1" ht="21" customHeight="1" x14ac:dyDescent="0.55000000000000004">
      <c r="A320" s="242">
        <v>67</v>
      </c>
      <c r="B320" s="203" t="s">
        <v>697</v>
      </c>
      <c r="C320" s="204">
        <v>500000</v>
      </c>
      <c r="D320" s="205">
        <v>465414.99</v>
      </c>
      <c r="E320" s="233" t="s">
        <v>19</v>
      </c>
      <c r="F320" s="203" t="s">
        <v>2698</v>
      </c>
      <c r="G320" s="207">
        <v>465000</v>
      </c>
      <c r="H320" s="203" t="str">
        <f>+F320</f>
        <v>1.หจก.เกษมรุ่งเรืองทรัพย์</v>
      </c>
      <c r="I320" s="207">
        <f>+G320</f>
        <v>465000</v>
      </c>
      <c r="J320" s="233" t="s">
        <v>31</v>
      </c>
      <c r="K320" s="271" t="s">
        <v>461</v>
      </c>
    </row>
    <row r="321" spans="1:11" s="126" customFormat="1" ht="21" customHeight="1" x14ac:dyDescent="0.55000000000000004">
      <c r="A321" s="242"/>
      <c r="B321" s="203" t="s">
        <v>700</v>
      </c>
      <c r="C321" s="204"/>
      <c r="D321" s="205"/>
      <c r="E321" s="233" t="s">
        <v>24</v>
      </c>
      <c r="F321" s="203"/>
      <c r="G321" s="207"/>
      <c r="H321" s="203"/>
      <c r="I321" s="207"/>
      <c r="J321" s="206"/>
      <c r="K321" s="208" t="s">
        <v>2554</v>
      </c>
    </row>
    <row r="322" spans="1:11" s="126" customFormat="1" ht="21" customHeight="1" x14ac:dyDescent="0.55000000000000004">
      <c r="A322" s="242"/>
      <c r="B322" s="216" t="s">
        <v>2703</v>
      </c>
      <c r="C322" s="204"/>
      <c r="D322" s="205"/>
      <c r="E322" s="206"/>
      <c r="F322" s="203"/>
      <c r="G322" s="207"/>
      <c r="H322" s="203"/>
      <c r="I322" s="207"/>
      <c r="J322" s="206"/>
      <c r="K322" s="208"/>
    </row>
    <row r="323" spans="1:11" s="126" customFormat="1" ht="21" customHeight="1" x14ac:dyDescent="0.55000000000000004">
      <c r="A323" s="242"/>
      <c r="B323" s="216" t="s">
        <v>2704</v>
      </c>
      <c r="C323" s="204"/>
      <c r="D323" s="219"/>
      <c r="E323" s="206"/>
      <c r="F323" s="203"/>
      <c r="G323" s="204"/>
      <c r="H323" s="203"/>
      <c r="I323" s="204"/>
      <c r="J323" s="206"/>
      <c r="K323" s="208"/>
    </row>
    <row r="324" spans="1:11" s="126" customFormat="1" ht="21" customHeight="1" x14ac:dyDescent="0.55000000000000004">
      <c r="A324" s="242"/>
      <c r="B324" s="216" t="s">
        <v>2705</v>
      </c>
      <c r="C324" s="204"/>
      <c r="D324" s="219"/>
      <c r="E324" s="206"/>
      <c r="F324" s="216"/>
      <c r="G324" s="204"/>
      <c r="H324" s="203"/>
      <c r="I324" s="204"/>
      <c r="J324" s="206"/>
      <c r="K324" s="208"/>
    </row>
    <row r="325" spans="1:11" s="126" customFormat="1" ht="21" customHeight="1" x14ac:dyDescent="0.55000000000000004">
      <c r="A325" s="316"/>
      <c r="B325" s="203" t="s">
        <v>2706</v>
      </c>
      <c r="C325" s="204"/>
      <c r="D325" s="219"/>
      <c r="E325" s="206"/>
      <c r="F325" s="216"/>
      <c r="G325" s="213"/>
      <c r="H325" s="216"/>
      <c r="I325" s="213"/>
      <c r="J325" s="213"/>
      <c r="K325" s="221"/>
    </row>
    <row r="326" spans="1:11" s="126" customFormat="1" ht="21" customHeight="1" x14ac:dyDescent="0.55000000000000004">
      <c r="A326" s="316"/>
      <c r="B326" s="203"/>
      <c r="C326" s="204"/>
      <c r="D326" s="219"/>
      <c r="E326" s="206"/>
      <c r="F326" s="216"/>
      <c r="G326" s="213"/>
      <c r="H326" s="216"/>
      <c r="I326" s="213"/>
      <c r="J326" s="213"/>
      <c r="K326" s="238"/>
    </row>
    <row r="327" spans="1:11" s="126" customFormat="1" ht="21" customHeight="1" x14ac:dyDescent="0.55000000000000004">
      <c r="A327" s="316">
        <v>68</v>
      </c>
      <c r="B327" s="203" t="s">
        <v>697</v>
      </c>
      <c r="C327" s="204">
        <v>500000</v>
      </c>
      <c r="D327" s="205">
        <v>463461.27</v>
      </c>
      <c r="E327" s="233" t="s">
        <v>19</v>
      </c>
      <c r="F327" s="203" t="s">
        <v>2698</v>
      </c>
      <c r="G327" s="207">
        <v>463000</v>
      </c>
      <c r="H327" s="203" t="str">
        <f>+F327</f>
        <v>1.หจก.เกษมรุ่งเรืองทรัพย์</v>
      </c>
      <c r="I327" s="207">
        <f>+G327</f>
        <v>463000</v>
      </c>
      <c r="J327" s="233" t="s">
        <v>31</v>
      </c>
      <c r="K327" s="271" t="s">
        <v>2707</v>
      </c>
    </row>
    <row r="328" spans="1:11" s="126" customFormat="1" ht="21" customHeight="1" x14ac:dyDescent="0.55000000000000004">
      <c r="A328" s="316"/>
      <c r="B328" s="203" t="s">
        <v>700</v>
      </c>
      <c r="C328" s="204"/>
      <c r="D328" s="205"/>
      <c r="E328" s="233" t="s">
        <v>24</v>
      </c>
      <c r="F328" s="203"/>
      <c r="G328" s="207"/>
      <c r="H328" s="203"/>
      <c r="I328" s="207"/>
      <c r="J328" s="233"/>
      <c r="K328" s="208" t="s">
        <v>2551</v>
      </c>
    </row>
    <row r="329" spans="1:11" s="126" customFormat="1" ht="21" customHeight="1" x14ac:dyDescent="0.55000000000000004">
      <c r="A329" s="316"/>
      <c r="B329" s="216" t="s">
        <v>2708</v>
      </c>
      <c r="C329" s="204"/>
      <c r="D329" s="205"/>
      <c r="E329" s="206"/>
      <c r="F329" s="203"/>
      <c r="G329" s="207"/>
      <c r="H329" s="203"/>
      <c r="I329" s="207"/>
      <c r="J329" s="233"/>
      <c r="K329" s="273"/>
    </row>
    <row r="330" spans="1:11" s="126" customFormat="1" ht="21" customHeight="1" x14ac:dyDescent="0.55000000000000004">
      <c r="A330" s="316"/>
      <c r="B330" s="216" t="s">
        <v>2709</v>
      </c>
      <c r="C330" s="204"/>
      <c r="D330" s="219"/>
      <c r="E330" s="206"/>
      <c r="F330" s="203"/>
      <c r="G330" s="204"/>
      <c r="H330" s="203"/>
      <c r="I330" s="204"/>
      <c r="J330" s="233"/>
      <c r="K330" s="273"/>
    </row>
    <row r="331" spans="1:11" s="126" customFormat="1" ht="21" customHeight="1" x14ac:dyDescent="0.55000000000000004">
      <c r="A331" s="316"/>
      <c r="B331" s="216" t="s">
        <v>2710</v>
      </c>
      <c r="C331" s="204"/>
      <c r="D331" s="205"/>
      <c r="E331" s="206"/>
      <c r="F331" s="203"/>
      <c r="G331" s="207"/>
      <c r="H331" s="203"/>
      <c r="I331" s="207"/>
      <c r="J331" s="233"/>
      <c r="K331" s="273"/>
    </row>
    <row r="332" spans="1:11" s="126" customFormat="1" ht="21" customHeight="1" x14ac:dyDescent="0.55000000000000004">
      <c r="A332" s="316"/>
      <c r="B332" s="216" t="s">
        <v>2711</v>
      </c>
      <c r="C332" s="204"/>
      <c r="D332" s="219"/>
      <c r="E332" s="206"/>
      <c r="F332" s="203"/>
      <c r="G332" s="204"/>
      <c r="H332" s="203"/>
      <c r="I332" s="204"/>
      <c r="J332" s="233"/>
      <c r="K332" s="273"/>
    </row>
    <row r="333" spans="1:11" s="126" customFormat="1" ht="21" customHeight="1" x14ac:dyDescent="0.55000000000000004">
      <c r="A333" s="316"/>
      <c r="B333" s="203"/>
      <c r="C333" s="204"/>
      <c r="D333" s="205"/>
      <c r="E333" s="233"/>
      <c r="F333" s="203"/>
      <c r="G333" s="207"/>
      <c r="H333" s="203"/>
      <c r="I333" s="207"/>
      <c r="J333" s="233"/>
      <c r="K333" s="271"/>
    </row>
    <row r="334" spans="1:11" s="126" customFormat="1" ht="21" customHeight="1" x14ac:dyDescent="0.55000000000000004">
      <c r="A334" s="316"/>
      <c r="B334" s="203"/>
      <c r="C334" s="204"/>
      <c r="D334" s="219"/>
      <c r="E334" s="206"/>
      <c r="F334" s="203"/>
      <c r="G334" s="204"/>
      <c r="H334" s="203"/>
      <c r="I334" s="204"/>
      <c r="J334" s="206"/>
      <c r="K334" s="209"/>
    </row>
    <row r="335" spans="1:11" s="126" customFormat="1" ht="21" customHeight="1" x14ac:dyDescent="0.55000000000000004">
      <c r="A335" s="316"/>
      <c r="B335" s="250"/>
      <c r="C335" s="204"/>
      <c r="D335" s="219"/>
      <c r="E335" s="206"/>
      <c r="F335" s="203"/>
      <c r="G335" s="204"/>
      <c r="H335" s="203"/>
      <c r="I335" s="204"/>
      <c r="J335" s="206"/>
      <c r="K335" s="209"/>
    </row>
    <row r="336" spans="1:11" s="126" customFormat="1" ht="21" customHeight="1" x14ac:dyDescent="0.55000000000000004">
      <c r="A336" s="274"/>
      <c r="B336" s="275"/>
      <c r="C336" s="229"/>
      <c r="D336" s="229"/>
      <c r="E336" s="276"/>
      <c r="F336" s="275"/>
      <c r="G336" s="229"/>
      <c r="H336" s="275"/>
      <c r="I336" s="229"/>
      <c r="J336" s="276"/>
      <c r="K336" s="287"/>
    </row>
    <row r="337" spans="1:11" s="126" customFormat="1" ht="21" customHeight="1" x14ac:dyDescent="0.2">
      <c r="A337" s="181" t="s">
        <v>3</v>
      </c>
      <c r="B337" s="416" t="s">
        <v>4</v>
      </c>
      <c r="C337" s="182" t="s">
        <v>5</v>
      </c>
      <c r="D337" s="419" t="s">
        <v>6</v>
      </c>
      <c r="E337" s="183" t="s">
        <v>7</v>
      </c>
      <c r="F337" s="422" t="s">
        <v>8</v>
      </c>
      <c r="G337" s="423"/>
      <c r="H337" s="424" t="s">
        <v>9</v>
      </c>
      <c r="I337" s="425"/>
      <c r="J337" s="184" t="s">
        <v>10</v>
      </c>
      <c r="K337" s="181" t="s">
        <v>11</v>
      </c>
    </row>
    <row r="338" spans="1:11" s="126" customFormat="1" ht="21" customHeight="1" x14ac:dyDescent="0.2">
      <c r="A338" s="185"/>
      <c r="B338" s="417"/>
      <c r="C338" s="186" t="s">
        <v>12</v>
      </c>
      <c r="D338" s="420"/>
      <c r="E338" s="187" t="s">
        <v>12</v>
      </c>
      <c r="F338" s="426" t="s">
        <v>13</v>
      </c>
      <c r="G338" s="427"/>
      <c r="H338" s="428" t="s">
        <v>14</v>
      </c>
      <c r="I338" s="429"/>
      <c r="J338" s="188" t="s">
        <v>15</v>
      </c>
      <c r="K338" s="185" t="s">
        <v>16</v>
      </c>
    </row>
    <row r="339" spans="1:11" s="126" customFormat="1" ht="21" customHeight="1" x14ac:dyDescent="0.2">
      <c r="A339" s="189"/>
      <c r="B339" s="418"/>
      <c r="C339" s="190"/>
      <c r="D339" s="421"/>
      <c r="E339" s="191"/>
      <c r="F339" s="192"/>
      <c r="G339" s="193"/>
      <c r="H339" s="192"/>
      <c r="I339" s="194"/>
      <c r="J339" s="194"/>
      <c r="K339" s="189" t="s">
        <v>17</v>
      </c>
    </row>
    <row r="340" spans="1:11" s="126" customFormat="1" ht="21" customHeight="1" x14ac:dyDescent="0.55000000000000004">
      <c r="A340" s="195">
        <v>69</v>
      </c>
      <c r="B340" s="203" t="s">
        <v>697</v>
      </c>
      <c r="C340" s="204">
        <v>500000</v>
      </c>
      <c r="D340" s="205">
        <v>449848.88</v>
      </c>
      <c r="E340" s="233" t="s">
        <v>19</v>
      </c>
      <c r="F340" s="203" t="s">
        <v>2712</v>
      </c>
      <c r="G340" s="207">
        <v>449000</v>
      </c>
      <c r="H340" s="203" t="str">
        <f>+F340</f>
        <v>1.หจก.แม่ทอน</v>
      </c>
      <c r="I340" s="207">
        <f>+G340</f>
        <v>449000</v>
      </c>
      <c r="J340" s="197" t="s">
        <v>21</v>
      </c>
      <c r="K340" s="271" t="s">
        <v>464</v>
      </c>
    </row>
    <row r="341" spans="1:11" s="126" customFormat="1" ht="21" customHeight="1" x14ac:dyDescent="0.55000000000000004">
      <c r="A341" s="202"/>
      <c r="B341" s="203" t="s">
        <v>700</v>
      </c>
      <c r="C341" s="204"/>
      <c r="D341" s="205"/>
      <c r="E341" s="233" t="s">
        <v>24</v>
      </c>
      <c r="F341" s="203"/>
      <c r="G341" s="207"/>
      <c r="H341" s="203"/>
      <c r="I341" s="207"/>
      <c r="J341" s="206" t="s">
        <v>25</v>
      </c>
      <c r="K341" s="208" t="s">
        <v>2554</v>
      </c>
    </row>
    <row r="342" spans="1:11" s="126" customFormat="1" ht="21" customHeight="1" x14ac:dyDescent="0.55000000000000004">
      <c r="A342" s="202"/>
      <c r="B342" s="203" t="s">
        <v>2713</v>
      </c>
      <c r="C342" s="204"/>
      <c r="D342" s="205"/>
      <c r="E342" s="233"/>
      <c r="F342" s="203"/>
      <c r="G342" s="207"/>
      <c r="H342" s="203"/>
      <c r="I342" s="207"/>
      <c r="J342" s="206" t="s">
        <v>27</v>
      </c>
      <c r="K342" s="273"/>
    </row>
    <row r="343" spans="1:11" s="126" customFormat="1" ht="21" customHeight="1" x14ac:dyDescent="0.55000000000000004">
      <c r="A343" s="202"/>
      <c r="B343" s="203" t="s">
        <v>2714</v>
      </c>
      <c r="C343" s="204"/>
      <c r="D343" s="219"/>
      <c r="E343" s="206"/>
      <c r="F343" s="203"/>
      <c r="G343" s="204"/>
      <c r="H343" s="203"/>
      <c r="I343" s="204"/>
      <c r="J343" s="206" t="s">
        <v>28</v>
      </c>
      <c r="K343" s="273"/>
    </row>
    <row r="344" spans="1:11" s="126" customFormat="1" ht="21" customHeight="1" x14ac:dyDescent="0.55000000000000004">
      <c r="A344" s="242"/>
      <c r="B344" s="250" t="s">
        <v>2715</v>
      </c>
      <c r="C344" s="204"/>
      <c r="D344" s="219"/>
      <c r="E344" s="206"/>
      <c r="F344" s="203"/>
      <c r="G344" s="204"/>
      <c r="H344" s="203"/>
      <c r="I344" s="204"/>
      <c r="J344" s="233"/>
      <c r="K344" s="273"/>
    </row>
    <row r="345" spans="1:11" s="126" customFormat="1" ht="21" customHeight="1" x14ac:dyDescent="0.55000000000000004">
      <c r="A345" s="242"/>
      <c r="B345" s="250" t="s">
        <v>2716</v>
      </c>
      <c r="C345" s="219"/>
      <c r="D345" s="219"/>
      <c r="E345" s="233"/>
      <c r="F345" s="250"/>
      <c r="G345" s="219"/>
      <c r="H345" s="250"/>
      <c r="I345" s="219"/>
      <c r="J345" s="233"/>
      <c r="K345" s="273"/>
    </row>
    <row r="346" spans="1:11" s="126" customFormat="1" ht="21" customHeight="1" x14ac:dyDescent="0.55000000000000004">
      <c r="A346" s="242"/>
      <c r="B346" s="250"/>
      <c r="C346" s="219"/>
      <c r="D346" s="219"/>
      <c r="E346" s="233"/>
      <c r="F346" s="250"/>
      <c r="G346" s="219"/>
      <c r="H346" s="250"/>
      <c r="I346" s="219"/>
      <c r="J346" s="233"/>
      <c r="K346" s="333"/>
    </row>
    <row r="347" spans="1:11" s="126" customFormat="1" ht="21" customHeight="1" x14ac:dyDescent="0.55000000000000004">
      <c r="A347" s="242">
        <v>70</v>
      </c>
      <c r="B347" s="203" t="s">
        <v>697</v>
      </c>
      <c r="C347" s="219">
        <v>500000</v>
      </c>
      <c r="D347" s="219">
        <v>453042.33</v>
      </c>
      <c r="E347" s="233" t="s">
        <v>19</v>
      </c>
      <c r="F347" s="250" t="s">
        <v>2712</v>
      </c>
      <c r="G347" s="219">
        <v>453000</v>
      </c>
      <c r="H347" s="250" t="str">
        <f>+F347</f>
        <v>1.หจก.แม่ทอน</v>
      </c>
      <c r="I347" s="219">
        <f>+G347</f>
        <v>453000</v>
      </c>
      <c r="J347" s="233" t="s">
        <v>31</v>
      </c>
      <c r="K347" s="271" t="s">
        <v>470</v>
      </c>
    </row>
    <row r="348" spans="1:11" s="126" customFormat="1" ht="21" customHeight="1" x14ac:dyDescent="0.55000000000000004">
      <c r="A348" s="242"/>
      <c r="B348" s="203" t="s">
        <v>700</v>
      </c>
      <c r="C348" s="219"/>
      <c r="D348" s="219"/>
      <c r="E348" s="233" t="s">
        <v>24</v>
      </c>
      <c r="F348" s="250"/>
      <c r="G348" s="219"/>
      <c r="H348" s="250"/>
      <c r="I348" s="219"/>
      <c r="J348" s="233"/>
      <c r="K348" s="208" t="s">
        <v>2717</v>
      </c>
    </row>
    <row r="349" spans="1:11" s="126" customFormat="1" ht="21" customHeight="1" x14ac:dyDescent="0.55000000000000004">
      <c r="A349" s="242"/>
      <c r="B349" s="216" t="s">
        <v>2718</v>
      </c>
      <c r="C349" s="219"/>
      <c r="D349" s="205"/>
      <c r="E349" s="233"/>
      <c r="F349" s="250"/>
      <c r="G349" s="284"/>
      <c r="H349" s="250"/>
      <c r="I349" s="219"/>
      <c r="J349" s="262"/>
      <c r="K349" s="290"/>
    </row>
    <row r="350" spans="1:11" s="126" customFormat="1" ht="21" customHeight="1" x14ac:dyDescent="0.55000000000000004">
      <c r="A350" s="242"/>
      <c r="B350" s="250" t="s">
        <v>2719</v>
      </c>
      <c r="C350" s="219"/>
      <c r="D350" s="219"/>
      <c r="E350" s="233"/>
      <c r="F350" s="250"/>
      <c r="G350" s="219"/>
      <c r="H350" s="250"/>
      <c r="I350" s="219"/>
      <c r="J350" s="233"/>
      <c r="K350" s="271"/>
    </row>
    <row r="351" spans="1:11" s="126" customFormat="1" ht="21" customHeight="1" x14ac:dyDescent="0.55000000000000004">
      <c r="A351" s="242"/>
      <c r="B351" s="250" t="s">
        <v>2716</v>
      </c>
      <c r="C351" s="219"/>
      <c r="D351" s="219"/>
      <c r="E351" s="233"/>
      <c r="F351" s="250"/>
      <c r="G351" s="219"/>
      <c r="H351" s="250"/>
      <c r="I351" s="219"/>
      <c r="J351" s="233"/>
      <c r="K351" s="271"/>
    </row>
    <row r="352" spans="1:11" s="126" customFormat="1" ht="21" customHeight="1" x14ac:dyDescent="0.55000000000000004">
      <c r="A352" s="242"/>
      <c r="B352" s="283"/>
      <c r="C352" s="219"/>
      <c r="D352" s="219"/>
      <c r="E352" s="233"/>
      <c r="F352" s="250"/>
      <c r="G352" s="219"/>
      <c r="H352" s="250"/>
      <c r="I352" s="219"/>
      <c r="J352" s="233"/>
      <c r="K352" s="271"/>
    </row>
    <row r="353" spans="1:11" s="126" customFormat="1" ht="21" customHeight="1" x14ac:dyDescent="0.55000000000000004">
      <c r="A353" s="242">
        <v>71</v>
      </c>
      <c r="B353" s="283" t="s">
        <v>697</v>
      </c>
      <c r="C353" s="219">
        <v>500000</v>
      </c>
      <c r="D353" s="219">
        <v>456980.14</v>
      </c>
      <c r="E353" s="233" t="s">
        <v>19</v>
      </c>
      <c r="F353" s="250" t="s">
        <v>2712</v>
      </c>
      <c r="G353" s="219">
        <v>456000</v>
      </c>
      <c r="H353" s="250" t="str">
        <f>+F353</f>
        <v>1.หจก.แม่ทอน</v>
      </c>
      <c r="I353" s="219">
        <v>456000</v>
      </c>
      <c r="J353" s="233" t="s">
        <v>31</v>
      </c>
      <c r="K353" s="273" t="s">
        <v>2720</v>
      </c>
    </row>
    <row r="354" spans="1:11" s="126" customFormat="1" ht="21" customHeight="1" x14ac:dyDescent="0.55000000000000004">
      <c r="A354" s="242"/>
      <c r="B354" s="203" t="s">
        <v>700</v>
      </c>
      <c r="C354" s="219"/>
      <c r="D354" s="205"/>
      <c r="E354" s="233" t="s">
        <v>24</v>
      </c>
      <c r="F354" s="250"/>
      <c r="G354" s="284"/>
      <c r="H354" s="250"/>
      <c r="I354" s="219"/>
      <c r="J354" s="233"/>
      <c r="K354" s="208" t="s">
        <v>2717</v>
      </c>
    </row>
    <row r="355" spans="1:11" s="126" customFormat="1" ht="21" customHeight="1" x14ac:dyDescent="0.55000000000000004">
      <c r="A355" s="242"/>
      <c r="B355" s="261" t="s">
        <v>2721</v>
      </c>
      <c r="C355" s="214"/>
      <c r="D355" s="269"/>
      <c r="E355" s="262"/>
      <c r="F355" s="261"/>
      <c r="G355" s="289"/>
      <c r="H355" s="261"/>
      <c r="I355" s="289"/>
      <c r="J355" s="262"/>
      <c r="K355" s="290"/>
    </row>
    <row r="356" spans="1:11" s="126" customFormat="1" ht="21" customHeight="1" x14ac:dyDescent="0.55000000000000004">
      <c r="A356" s="242"/>
      <c r="B356" s="250" t="s">
        <v>2722</v>
      </c>
      <c r="C356" s="219"/>
      <c r="D356" s="219"/>
      <c r="E356" s="233"/>
      <c r="F356" s="250"/>
      <c r="G356" s="219"/>
      <c r="H356" s="250"/>
      <c r="I356" s="219"/>
      <c r="J356" s="233"/>
      <c r="K356" s="271"/>
    </row>
    <row r="357" spans="1:11" s="126" customFormat="1" ht="21" customHeight="1" x14ac:dyDescent="0.55000000000000004">
      <c r="A357" s="242"/>
      <c r="B357" s="283" t="s">
        <v>2723</v>
      </c>
      <c r="C357" s="219"/>
      <c r="D357" s="219"/>
      <c r="E357" s="233"/>
      <c r="F357" s="250"/>
      <c r="G357" s="219"/>
      <c r="H357" s="250"/>
      <c r="I357" s="219"/>
      <c r="J357" s="233"/>
      <c r="K357" s="271"/>
    </row>
    <row r="358" spans="1:11" s="126" customFormat="1" ht="21" customHeight="1" x14ac:dyDescent="0.55000000000000004">
      <c r="A358" s="242"/>
      <c r="B358" s="283" t="s">
        <v>715</v>
      </c>
      <c r="C358" s="219"/>
      <c r="D358" s="219"/>
      <c r="E358" s="233"/>
      <c r="F358" s="250"/>
      <c r="G358" s="219"/>
      <c r="H358" s="250"/>
      <c r="I358" s="219"/>
      <c r="J358" s="233"/>
      <c r="K358" s="271"/>
    </row>
    <row r="359" spans="1:11" s="126" customFormat="1" ht="21" customHeight="1" x14ac:dyDescent="0.55000000000000004">
      <c r="A359" s="242"/>
      <c r="B359" s="283"/>
      <c r="C359" s="219"/>
      <c r="D359" s="219"/>
      <c r="E359" s="233"/>
      <c r="F359" s="250"/>
      <c r="G359" s="219"/>
      <c r="H359" s="250"/>
      <c r="I359" s="219"/>
      <c r="J359" s="233"/>
      <c r="K359" s="271"/>
    </row>
    <row r="360" spans="1:11" s="126" customFormat="1" ht="21" customHeight="1" x14ac:dyDescent="0.55000000000000004">
      <c r="A360" s="242">
        <v>72</v>
      </c>
      <c r="B360" s="283" t="s">
        <v>697</v>
      </c>
      <c r="C360" s="213">
        <v>385000</v>
      </c>
      <c r="D360" s="269">
        <v>385000</v>
      </c>
      <c r="E360" s="233" t="s">
        <v>19</v>
      </c>
      <c r="F360" s="216" t="s">
        <v>2698</v>
      </c>
      <c r="G360" s="270">
        <v>385000</v>
      </c>
      <c r="H360" s="216" t="str">
        <f>+F360</f>
        <v>1.หจก.เกษมรุ่งเรืองทรัพย์</v>
      </c>
      <c r="I360" s="270">
        <f>+G360</f>
        <v>385000</v>
      </c>
      <c r="J360" s="262" t="s">
        <v>31</v>
      </c>
      <c r="K360" s="291" t="s">
        <v>2724</v>
      </c>
    </row>
    <row r="361" spans="1:11" s="126" customFormat="1" ht="21" customHeight="1" x14ac:dyDescent="0.55000000000000004">
      <c r="A361" s="242"/>
      <c r="B361" s="203" t="s">
        <v>700</v>
      </c>
      <c r="C361" s="213"/>
      <c r="D361" s="269"/>
      <c r="E361" s="262" t="s">
        <v>24</v>
      </c>
      <c r="F361" s="216"/>
      <c r="G361" s="270"/>
      <c r="H361" s="216"/>
      <c r="I361" s="270"/>
      <c r="J361" s="215"/>
      <c r="K361" s="208" t="s">
        <v>2717</v>
      </c>
    </row>
    <row r="362" spans="1:11" s="126" customFormat="1" ht="21" customHeight="1" x14ac:dyDescent="0.55000000000000004">
      <c r="A362" s="242"/>
      <c r="B362" s="261" t="s">
        <v>2725</v>
      </c>
      <c r="C362" s="213"/>
      <c r="D362" s="269"/>
      <c r="E362" s="215"/>
      <c r="F362" s="216"/>
      <c r="G362" s="270"/>
      <c r="H362" s="216"/>
      <c r="I362" s="270"/>
      <c r="J362" s="215"/>
      <c r="K362" s="272"/>
    </row>
    <row r="363" spans="1:11" s="126" customFormat="1" ht="21" customHeight="1" x14ac:dyDescent="0.55000000000000004">
      <c r="A363" s="242"/>
      <c r="B363" s="250" t="s">
        <v>2726</v>
      </c>
      <c r="C363" s="204"/>
      <c r="D363" s="219"/>
      <c r="E363" s="206"/>
      <c r="F363" s="203"/>
      <c r="G363" s="204"/>
      <c r="H363" s="203"/>
      <c r="I363" s="204"/>
      <c r="J363" s="206"/>
      <c r="K363" s="209"/>
    </row>
    <row r="364" spans="1:11" s="126" customFormat="1" ht="21" customHeight="1" x14ac:dyDescent="0.55000000000000004">
      <c r="A364" s="274"/>
      <c r="B364" s="275" t="s">
        <v>2727</v>
      </c>
      <c r="C364" s="229"/>
      <c r="D364" s="234"/>
      <c r="E364" s="276"/>
      <c r="F364" s="275"/>
      <c r="G364" s="278"/>
      <c r="H364" s="275"/>
      <c r="I364" s="229"/>
      <c r="J364" s="276"/>
      <c r="K364" s="288"/>
    </row>
    <row r="365" spans="1:11" s="126" customFormat="1" ht="21" customHeight="1" x14ac:dyDescent="0.2">
      <c r="A365" s="181" t="s">
        <v>3</v>
      </c>
      <c r="B365" s="416" t="s">
        <v>4</v>
      </c>
      <c r="C365" s="182" t="s">
        <v>5</v>
      </c>
      <c r="D365" s="419" t="s">
        <v>6</v>
      </c>
      <c r="E365" s="183" t="s">
        <v>7</v>
      </c>
      <c r="F365" s="422" t="s">
        <v>8</v>
      </c>
      <c r="G365" s="423"/>
      <c r="H365" s="424" t="s">
        <v>9</v>
      </c>
      <c r="I365" s="425"/>
      <c r="J365" s="184" t="s">
        <v>10</v>
      </c>
      <c r="K365" s="181" t="s">
        <v>11</v>
      </c>
    </row>
    <row r="366" spans="1:11" s="126" customFormat="1" ht="21" customHeight="1" x14ac:dyDescent="0.2">
      <c r="A366" s="185"/>
      <c r="B366" s="417"/>
      <c r="C366" s="186" t="s">
        <v>12</v>
      </c>
      <c r="D366" s="420"/>
      <c r="E366" s="187" t="s">
        <v>12</v>
      </c>
      <c r="F366" s="426" t="s">
        <v>13</v>
      </c>
      <c r="G366" s="427"/>
      <c r="H366" s="428" t="s">
        <v>14</v>
      </c>
      <c r="I366" s="429"/>
      <c r="J366" s="188" t="s">
        <v>15</v>
      </c>
      <c r="K366" s="185" t="s">
        <v>16</v>
      </c>
    </row>
    <row r="367" spans="1:11" s="126" customFormat="1" ht="21" customHeight="1" x14ac:dyDescent="0.2">
      <c r="A367" s="189"/>
      <c r="B367" s="418"/>
      <c r="C367" s="190"/>
      <c r="D367" s="421"/>
      <c r="E367" s="191"/>
      <c r="F367" s="192"/>
      <c r="G367" s="193"/>
      <c r="H367" s="192"/>
      <c r="I367" s="194"/>
      <c r="J367" s="194"/>
      <c r="K367" s="189" t="s">
        <v>17</v>
      </c>
    </row>
    <row r="368" spans="1:11" s="126" customFormat="1" ht="21" customHeight="1" x14ac:dyDescent="0.55000000000000004">
      <c r="A368" s="195">
        <v>73</v>
      </c>
      <c r="B368" s="283" t="s">
        <v>697</v>
      </c>
      <c r="C368" s="213">
        <v>500000</v>
      </c>
      <c r="D368" s="269">
        <v>465572.15</v>
      </c>
      <c r="E368" s="233" t="s">
        <v>19</v>
      </c>
      <c r="F368" s="216" t="s">
        <v>2698</v>
      </c>
      <c r="G368" s="207">
        <v>465000</v>
      </c>
      <c r="H368" s="203" t="str">
        <f>+F368</f>
        <v>1.หจก.เกษมรุ่งเรืองทรัพย์</v>
      </c>
      <c r="I368" s="207">
        <f>+G368</f>
        <v>465000</v>
      </c>
      <c r="J368" s="197" t="s">
        <v>21</v>
      </c>
      <c r="K368" s="273" t="s">
        <v>2728</v>
      </c>
    </row>
    <row r="369" spans="1:11" s="126" customFormat="1" ht="21" customHeight="1" x14ac:dyDescent="0.55000000000000004">
      <c r="A369" s="202"/>
      <c r="B369" s="203" t="s">
        <v>700</v>
      </c>
      <c r="C369" s="204"/>
      <c r="D369" s="205"/>
      <c r="E369" s="233" t="s">
        <v>24</v>
      </c>
      <c r="F369" s="203"/>
      <c r="G369" s="207"/>
      <c r="H369" s="203"/>
      <c r="I369" s="207"/>
      <c r="J369" s="206" t="s">
        <v>25</v>
      </c>
      <c r="K369" s="208" t="s">
        <v>2717</v>
      </c>
    </row>
    <row r="370" spans="1:11" s="126" customFormat="1" ht="21" customHeight="1" x14ac:dyDescent="0.55000000000000004">
      <c r="A370" s="202"/>
      <c r="B370" s="261" t="s">
        <v>2703</v>
      </c>
      <c r="C370" s="204"/>
      <c r="D370" s="205"/>
      <c r="E370" s="206"/>
      <c r="F370" s="203"/>
      <c r="G370" s="207"/>
      <c r="H370" s="203"/>
      <c r="I370" s="207"/>
      <c r="J370" s="206" t="s">
        <v>27</v>
      </c>
      <c r="K370" s="273"/>
    </row>
    <row r="371" spans="1:11" s="126" customFormat="1" ht="21" customHeight="1" x14ac:dyDescent="0.55000000000000004">
      <c r="A371" s="202"/>
      <c r="B371" s="203" t="s">
        <v>2729</v>
      </c>
      <c r="C371" s="204"/>
      <c r="D371" s="219"/>
      <c r="E371" s="206"/>
      <c r="F371" s="203"/>
      <c r="G371" s="204"/>
      <c r="H371" s="203"/>
      <c r="I371" s="204"/>
      <c r="J371" s="206" t="s">
        <v>28</v>
      </c>
      <c r="K371" s="273"/>
    </row>
    <row r="372" spans="1:11" s="126" customFormat="1" ht="21" customHeight="1" x14ac:dyDescent="0.55000000000000004">
      <c r="A372" s="202"/>
      <c r="B372" s="334" t="s">
        <v>2730</v>
      </c>
      <c r="C372" s="204"/>
      <c r="D372" s="219"/>
      <c r="E372" s="206"/>
      <c r="F372" s="203"/>
      <c r="G372" s="204"/>
      <c r="H372" s="203"/>
      <c r="I372" s="204"/>
      <c r="J372" s="206"/>
      <c r="K372" s="208"/>
    </row>
    <row r="373" spans="1:11" s="126" customFormat="1" ht="21" customHeight="1" x14ac:dyDescent="0.55000000000000004">
      <c r="A373" s="202"/>
      <c r="B373" s="250" t="s">
        <v>2706</v>
      </c>
      <c r="C373" s="219"/>
      <c r="D373" s="205"/>
      <c r="E373" s="233"/>
      <c r="F373" s="250"/>
      <c r="G373" s="284"/>
      <c r="H373" s="250"/>
      <c r="I373" s="219"/>
      <c r="J373" s="206"/>
      <c r="K373" s="208"/>
    </row>
    <row r="374" spans="1:11" s="126" customFormat="1" ht="21" customHeight="1" x14ac:dyDescent="0.55000000000000004">
      <c r="A374" s="202"/>
      <c r="B374" s="283"/>
      <c r="C374" s="335"/>
      <c r="D374" s="336"/>
      <c r="E374" s="280"/>
      <c r="F374" s="283"/>
      <c r="G374" s="337"/>
      <c r="H374" s="283"/>
      <c r="I374" s="335"/>
      <c r="J374" s="206"/>
      <c r="K374" s="315"/>
    </row>
    <row r="375" spans="1:11" s="126" customFormat="1" ht="21" customHeight="1" x14ac:dyDescent="0.55000000000000004">
      <c r="A375" s="242">
        <v>74</v>
      </c>
      <c r="B375" s="283" t="s">
        <v>697</v>
      </c>
      <c r="C375" s="338">
        <v>500000</v>
      </c>
      <c r="D375" s="339">
        <v>459614.24</v>
      </c>
      <c r="E375" s="280" t="s">
        <v>19</v>
      </c>
      <c r="F375" s="334" t="s">
        <v>2712</v>
      </c>
      <c r="G375" s="340">
        <v>459000</v>
      </c>
      <c r="H375" s="334" t="str">
        <f>+F375</f>
        <v>1.หจก.แม่ทอน</v>
      </c>
      <c r="I375" s="340">
        <f>+G375</f>
        <v>459000</v>
      </c>
      <c r="J375" s="233" t="s">
        <v>31</v>
      </c>
      <c r="K375" s="271" t="s">
        <v>486</v>
      </c>
    </row>
    <row r="376" spans="1:11" s="126" customFormat="1" ht="21" customHeight="1" x14ac:dyDescent="0.55000000000000004">
      <c r="A376" s="242"/>
      <c r="B376" s="203" t="s">
        <v>700</v>
      </c>
      <c r="C376" s="204"/>
      <c r="D376" s="205"/>
      <c r="E376" s="233" t="s">
        <v>24</v>
      </c>
      <c r="F376" s="203"/>
      <c r="G376" s="207"/>
      <c r="H376" s="203"/>
      <c r="I376" s="207"/>
      <c r="J376" s="206"/>
      <c r="K376" s="208" t="s">
        <v>2551</v>
      </c>
    </row>
    <row r="377" spans="1:11" s="126" customFormat="1" ht="21" customHeight="1" x14ac:dyDescent="0.55000000000000004">
      <c r="A377" s="242"/>
      <c r="B377" s="203" t="s">
        <v>2731</v>
      </c>
      <c r="C377" s="204"/>
      <c r="D377" s="205"/>
      <c r="E377" s="206"/>
      <c r="F377" s="203"/>
      <c r="G377" s="207"/>
      <c r="H377" s="203"/>
      <c r="I377" s="207"/>
      <c r="J377" s="206"/>
      <c r="K377" s="209"/>
    </row>
    <row r="378" spans="1:11" s="126" customFormat="1" ht="21" customHeight="1" x14ac:dyDescent="0.55000000000000004">
      <c r="A378" s="242"/>
      <c r="B378" s="203" t="s">
        <v>2732</v>
      </c>
      <c r="C378" s="204"/>
      <c r="D378" s="219"/>
      <c r="E378" s="206"/>
      <c r="F378" s="203"/>
      <c r="G378" s="204"/>
      <c r="H378" s="203"/>
      <c r="I378" s="204"/>
      <c r="J378" s="206"/>
      <c r="K378" s="209"/>
    </row>
    <row r="379" spans="1:11" s="126" customFormat="1" ht="21" customHeight="1" x14ac:dyDescent="0.55000000000000004">
      <c r="A379" s="242"/>
      <c r="B379" s="203" t="s">
        <v>2733</v>
      </c>
      <c r="C379" s="204"/>
      <c r="D379" s="205"/>
      <c r="E379" s="206"/>
      <c r="F379" s="203"/>
      <c r="G379" s="207"/>
      <c r="H379" s="203"/>
      <c r="I379" s="207"/>
      <c r="J379" s="206"/>
      <c r="K379" s="208"/>
    </row>
    <row r="380" spans="1:11" s="126" customFormat="1" ht="21" customHeight="1" x14ac:dyDescent="0.55000000000000004">
      <c r="A380" s="242"/>
      <c r="B380" s="203"/>
      <c r="C380" s="204"/>
      <c r="D380" s="219"/>
      <c r="E380" s="206"/>
      <c r="F380" s="203"/>
      <c r="G380" s="204"/>
      <c r="H380" s="203"/>
      <c r="I380" s="204"/>
      <c r="J380" s="206"/>
      <c r="K380" s="208"/>
    </row>
    <row r="381" spans="1:11" s="126" customFormat="1" ht="21" customHeight="1" x14ac:dyDescent="0.55000000000000004">
      <c r="A381" s="242">
        <v>75</v>
      </c>
      <c r="B381" s="283" t="s">
        <v>697</v>
      </c>
      <c r="C381" s="213">
        <v>500000</v>
      </c>
      <c r="D381" s="269">
        <v>465192.02</v>
      </c>
      <c r="E381" s="233" t="s">
        <v>19</v>
      </c>
      <c r="F381" s="203" t="s">
        <v>2698</v>
      </c>
      <c r="G381" s="207">
        <v>465000</v>
      </c>
      <c r="H381" s="203" t="str">
        <f>F381</f>
        <v>1.หจก.เกษมรุ่งเรืองทรัพย์</v>
      </c>
      <c r="I381" s="207">
        <f>+G381</f>
        <v>465000</v>
      </c>
      <c r="J381" s="233" t="s">
        <v>31</v>
      </c>
      <c r="K381" s="273" t="s">
        <v>2734</v>
      </c>
    </row>
    <row r="382" spans="1:11" s="126" customFormat="1" ht="21" customHeight="1" x14ac:dyDescent="0.55000000000000004">
      <c r="A382" s="242"/>
      <c r="B382" s="203" t="s">
        <v>700</v>
      </c>
      <c r="C382" s="204"/>
      <c r="D382" s="205"/>
      <c r="E382" s="233" t="s">
        <v>24</v>
      </c>
      <c r="F382" s="203"/>
      <c r="G382" s="207"/>
      <c r="H382" s="203"/>
      <c r="I382" s="207"/>
      <c r="J382" s="206"/>
      <c r="K382" s="208" t="s">
        <v>2551</v>
      </c>
    </row>
    <row r="383" spans="1:11" s="126" customFormat="1" ht="21" customHeight="1" x14ac:dyDescent="0.55000000000000004">
      <c r="A383" s="242"/>
      <c r="B383" s="203" t="s">
        <v>2735</v>
      </c>
      <c r="C383" s="204"/>
      <c r="D383" s="205"/>
      <c r="E383" s="206"/>
      <c r="F383" s="203"/>
      <c r="G383" s="207"/>
      <c r="H383" s="203"/>
      <c r="I383" s="207"/>
      <c r="J383" s="206"/>
      <c r="K383" s="209"/>
    </row>
    <row r="384" spans="1:11" s="126" customFormat="1" ht="21" customHeight="1" x14ac:dyDescent="0.55000000000000004">
      <c r="A384" s="242"/>
      <c r="B384" s="203" t="s">
        <v>2736</v>
      </c>
      <c r="C384" s="204"/>
      <c r="D384" s="219"/>
      <c r="E384" s="206"/>
      <c r="F384" s="203"/>
      <c r="G384" s="204"/>
      <c r="H384" s="203"/>
      <c r="I384" s="204"/>
      <c r="J384" s="206"/>
      <c r="K384" s="209"/>
    </row>
    <row r="385" spans="1:11" s="126" customFormat="1" ht="21" customHeight="1" x14ac:dyDescent="0.55000000000000004">
      <c r="A385" s="242"/>
      <c r="B385" s="203" t="s">
        <v>2737</v>
      </c>
      <c r="C385" s="204"/>
      <c r="D385" s="219"/>
      <c r="E385" s="206"/>
      <c r="F385" s="203"/>
      <c r="G385" s="204"/>
      <c r="H385" s="203"/>
      <c r="I385" s="204"/>
      <c r="J385" s="206"/>
      <c r="K385" s="208"/>
    </row>
    <row r="386" spans="1:11" s="152" customFormat="1" ht="21" customHeight="1" x14ac:dyDescent="0.55000000000000004">
      <c r="A386" s="242"/>
      <c r="B386" s="203"/>
      <c r="C386" s="204"/>
      <c r="D386" s="205"/>
      <c r="E386" s="206"/>
      <c r="F386" s="203"/>
      <c r="G386" s="207"/>
      <c r="H386" s="203"/>
      <c r="I386" s="207"/>
      <c r="J386" s="206"/>
      <c r="K386" s="208"/>
    </row>
    <row r="387" spans="1:11" s="152" customFormat="1" ht="21" customHeight="1" x14ac:dyDescent="0.55000000000000004">
      <c r="A387" s="242">
        <v>76</v>
      </c>
      <c r="B387" s="283" t="s">
        <v>697</v>
      </c>
      <c r="C387" s="204">
        <v>500000</v>
      </c>
      <c r="D387" s="205">
        <v>456812.26</v>
      </c>
      <c r="E387" s="206" t="s">
        <v>19</v>
      </c>
      <c r="F387" s="203" t="s">
        <v>2698</v>
      </c>
      <c r="G387" s="207">
        <v>456000</v>
      </c>
      <c r="H387" s="203" t="s">
        <v>2485</v>
      </c>
      <c r="I387" s="207">
        <v>456000</v>
      </c>
      <c r="J387" s="233" t="s">
        <v>31</v>
      </c>
      <c r="K387" s="273" t="s">
        <v>2738</v>
      </c>
    </row>
    <row r="388" spans="1:11" s="152" customFormat="1" ht="21" customHeight="1" x14ac:dyDescent="0.55000000000000004">
      <c r="A388" s="242"/>
      <c r="B388" s="203" t="s">
        <v>700</v>
      </c>
      <c r="C388" s="204"/>
      <c r="D388" s="205"/>
      <c r="E388" s="206" t="s">
        <v>24</v>
      </c>
      <c r="F388" s="203"/>
      <c r="G388" s="207"/>
      <c r="H388" s="203"/>
      <c r="I388" s="207"/>
      <c r="J388" s="206"/>
      <c r="K388" s="208" t="s">
        <v>2551</v>
      </c>
    </row>
    <row r="389" spans="1:11" s="152" customFormat="1" ht="21" customHeight="1" x14ac:dyDescent="0.55000000000000004">
      <c r="A389" s="316"/>
      <c r="B389" s="203" t="s">
        <v>2739</v>
      </c>
      <c r="C389" s="204"/>
      <c r="D389" s="205"/>
      <c r="E389" s="206"/>
      <c r="F389" s="203"/>
      <c r="G389" s="207"/>
      <c r="H389" s="203"/>
      <c r="I389" s="207"/>
      <c r="J389" s="206"/>
      <c r="K389" s="208"/>
    </row>
    <row r="390" spans="1:11" s="152" customFormat="1" ht="21" customHeight="1" x14ac:dyDescent="0.55000000000000004">
      <c r="A390" s="242"/>
      <c r="B390" s="203" t="s">
        <v>2740</v>
      </c>
      <c r="C390" s="204"/>
      <c r="D390" s="205"/>
      <c r="E390" s="206"/>
      <c r="F390" s="203"/>
      <c r="G390" s="207"/>
      <c r="H390" s="203"/>
      <c r="I390" s="207"/>
      <c r="J390" s="206"/>
      <c r="K390" s="208"/>
    </row>
    <row r="391" spans="1:11" s="126" customFormat="1" ht="21" customHeight="1" x14ac:dyDescent="0.55000000000000004">
      <c r="A391" s="316"/>
      <c r="B391" s="203" t="s">
        <v>2741</v>
      </c>
      <c r="C391" s="204"/>
      <c r="D391" s="205"/>
      <c r="E391" s="206"/>
      <c r="F391" s="203"/>
      <c r="G391" s="207"/>
      <c r="H391" s="203"/>
      <c r="I391" s="207"/>
      <c r="J391" s="206"/>
      <c r="K391" s="208"/>
    </row>
    <row r="392" spans="1:11" s="126" customFormat="1" ht="21" customHeight="1" x14ac:dyDescent="0.55000000000000004">
      <c r="A392" s="341"/>
      <c r="B392" s="228" t="s">
        <v>2706</v>
      </c>
      <c r="C392" s="231"/>
      <c r="D392" s="234"/>
      <c r="E392" s="230"/>
      <c r="F392" s="228"/>
      <c r="G392" s="235"/>
      <c r="H392" s="228"/>
      <c r="I392" s="235"/>
      <c r="J392" s="230"/>
      <c r="K392" s="232"/>
    </row>
    <row r="393" spans="1:11" s="126" customFormat="1" ht="21" customHeight="1" x14ac:dyDescent="0.2">
      <c r="A393" s="181" t="s">
        <v>3</v>
      </c>
      <c r="B393" s="416" t="s">
        <v>4</v>
      </c>
      <c r="C393" s="182" t="s">
        <v>5</v>
      </c>
      <c r="D393" s="419" t="s">
        <v>6</v>
      </c>
      <c r="E393" s="183" t="s">
        <v>7</v>
      </c>
      <c r="F393" s="422" t="s">
        <v>8</v>
      </c>
      <c r="G393" s="423"/>
      <c r="H393" s="424" t="s">
        <v>9</v>
      </c>
      <c r="I393" s="425"/>
      <c r="J393" s="184" t="s">
        <v>10</v>
      </c>
      <c r="K393" s="181" t="s">
        <v>11</v>
      </c>
    </row>
    <row r="394" spans="1:11" s="126" customFormat="1" ht="21" customHeight="1" x14ac:dyDescent="0.2">
      <c r="A394" s="185"/>
      <c r="B394" s="417"/>
      <c r="C394" s="186" t="s">
        <v>12</v>
      </c>
      <c r="D394" s="420"/>
      <c r="E394" s="187" t="s">
        <v>12</v>
      </c>
      <c r="F394" s="426" t="s">
        <v>13</v>
      </c>
      <c r="G394" s="427"/>
      <c r="H394" s="428" t="s">
        <v>14</v>
      </c>
      <c r="I394" s="429"/>
      <c r="J394" s="188" t="s">
        <v>15</v>
      </c>
      <c r="K394" s="185" t="s">
        <v>16</v>
      </c>
    </row>
    <row r="395" spans="1:11" s="126" customFormat="1" ht="21" customHeight="1" x14ac:dyDescent="0.2">
      <c r="A395" s="189"/>
      <c r="B395" s="418"/>
      <c r="C395" s="190"/>
      <c r="D395" s="421"/>
      <c r="E395" s="191"/>
      <c r="F395" s="192"/>
      <c r="G395" s="193"/>
      <c r="H395" s="192"/>
      <c r="I395" s="194"/>
      <c r="J395" s="194"/>
      <c r="K395" s="189" t="s">
        <v>17</v>
      </c>
    </row>
    <row r="396" spans="1:11" s="126" customFormat="1" ht="21" customHeight="1" x14ac:dyDescent="0.55000000000000004">
      <c r="A396" s="195">
        <v>77</v>
      </c>
      <c r="B396" s="283" t="s">
        <v>697</v>
      </c>
      <c r="C396" s="213">
        <v>500000</v>
      </c>
      <c r="D396" s="269">
        <v>418129.56</v>
      </c>
      <c r="E396" s="233" t="s">
        <v>19</v>
      </c>
      <c r="F396" s="203" t="s">
        <v>2698</v>
      </c>
      <c r="G396" s="207">
        <v>418000</v>
      </c>
      <c r="H396" s="203" t="s">
        <v>2698</v>
      </c>
      <c r="I396" s="207">
        <v>418000</v>
      </c>
      <c r="J396" s="197" t="s">
        <v>21</v>
      </c>
      <c r="K396" s="273" t="s">
        <v>2742</v>
      </c>
    </row>
    <row r="397" spans="1:11" s="126" customFormat="1" ht="21" customHeight="1" x14ac:dyDescent="0.55000000000000004">
      <c r="A397" s="202"/>
      <c r="B397" s="203" t="s">
        <v>700</v>
      </c>
      <c r="C397" s="213"/>
      <c r="D397" s="269"/>
      <c r="E397" s="233" t="s">
        <v>24</v>
      </c>
      <c r="F397" s="203"/>
      <c r="G397" s="207"/>
      <c r="H397" s="203"/>
      <c r="I397" s="207"/>
      <c r="J397" s="206" t="s">
        <v>25</v>
      </c>
      <c r="K397" s="208" t="s">
        <v>2551</v>
      </c>
    </row>
    <row r="398" spans="1:11" s="126" customFormat="1" ht="21" customHeight="1" x14ac:dyDescent="0.55000000000000004">
      <c r="A398" s="202"/>
      <c r="B398" s="203" t="s">
        <v>2743</v>
      </c>
      <c r="C398" s="213"/>
      <c r="D398" s="269"/>
      <c r="E398" s="233"/>
      <c r="F398" s="203"/>
      <c r="G398" s="207"/>
      <c r="H398" s="203"/>
      <c r="I398" s="207"/>
      <c r="J398" s="206" t="s">
        <v>27</v>
      </c>
      <c r="K398" s="209"/>
    </row>
    <row r="399" spans="1:11" s="126" customFormat="1" ht="21" customHeight="1" x14ac:dyDescent="0.55000000000000004">
      <c r="A399" s="202"/>
      <c r="B399" s="203" t="s">
        <v>2744</v>
      </c>
      <c r="C399" s="213"/>
      <c r="D399" s="269"/>
      <c r="E399" s="233"/>
      <c r="F399" s="203"/>
      <c r="G399" s="207"/>
      <c r="H399" s="203"/>
      <c r="I399" s="207"/>
      <c r="J399" s="206" t="s">
        <v>28</v>
      </c>
      <c r="K399" s="221"/>
    </row>
    <row r="400" spans="1:11" s="126" customFormat="1" ht="21" customHeight="1" x14ac:dyDescent="0.55000000000000004">
      <c r="A400" s="242"/>
      <c r="B400" s="203" t="s">
        <v>2745</v>
      </c>
      <c r="C400" s="213"/>
      <c r="D400" s="269"/>
      <c r="E400" s="233"/>
      <c r="F400" s="203"/>
      <c r="G400" s="207"/>
      <c r="H400" s="203"/>
      <c r="I400" s="207"/>
      <c r="J400" s="206"/>
      <c r="K400" s="221"/>
    </row>
    <row r="401" spans="1:11" s="126" customFormat="1" ht="21" customHeight="1" x14ac:dyDescent="0.55000000000000004">
      <c r="A401" s="242"/>
      <c r="B401" s="203" t="s">
        <v>2702</v>
      </c>
      <c r="C401" s="213"/>
      <c r="D401" s="269"/>
      <c r="E401" s="233"/>
      <c r="F401" s="203"/>
      <c r="G401" s="207"/>
      <c r="H401" s="203"/>
      <c r="I401" s="207"/>
      <c r="J401" s="204"/>
      <c r="K401" s="271"/>
    </row>
    <row r="402" spans="1:11" s="126" customFormat="1" ht="21" customHeight="1" x14ac:dyDescent="0.55000000000000004">
      <c r="A402" s="242"/>
      <c r="B402" s="334"/>
      <c r="C402" s="342"/>
      <c r="D402" s="336"/>
      <c r="E402" s="280"/>
      <c r="F402" s="334"/>
      <c r="G402" s="340"/>
      <c r="H402" s="334"/>
      <c r="I402" s="340"/>
      <c r="J402" s="206"/>
      <c r="K402" s="273"/>
    </row>
    <row r="403" spans="1:11" s="126" customFormat="1" ht="21" customHeight="1" x14ac:dyDescent="0.55000000000000004">
      <c r="A403" s="242"/>
      <c r="B403" s="203"/>
      <c r="C403" s="204"/>
      <c r="D403" s="205"/>
      <c r="E403" s="233"/>
      <c r="F403" s="203"/>
      <c r="G403" s="207"/>
      <c r="H403" s="203"/>
      <c r="I403" s="207"/>
      <c r="J403" s="206"/>
      <c r="K403" s="273"/>
    </row>
    <row r="404" spans="1:11" s="152" customFormat="1" ht="21" customHeight="1" x14ac:dyDescent="0.55000000000000004">
      <c r="A404" s="242">
        <v>78</v>
      </c>
      <c r="B404" s="283" t="s">
        <v>697</v>
      </c>
      <c r="C404" s="204">
        <v>160000</v>
      </c>
      <c r="D404" s="205">
        <f>+C404</f>
        <v>160000</v>
      </c>
      <c r="E404" s="233" t="s">
        <v>19</v>
      </c>
      <c r="F404" s="203" t="s">
        <v>2712</v>
      </c>
      <c r="G404" s="207">
        <f>+D404</f>
        <v>160000</v>
      </c>
      <c r="H404" s="203" t="str">
        <f>+F404</f>
        <v>1.หจก.แม่ทอน</v>
      </c>
      <c r="I404" s="207">
        <f>+G404</f>
        <v>160000</v>
      </c>
      <c r="J404" s="233" t="s">
        <v>31</v>
      </c>
      <c r="K404" s="271" t="s">
        <v>2746</v>
      </c>
    </row>
    <row r="405" spans="1:11" s="126" customFormat="1" ht="21" customHeight="1" x14ac:dyDescent="0.55000000000000004">
      <c r="A405" s="242"/>
      <c r="B405" s="203" t="s">
        <v>700</v>
      </c>
      <c r="C405" s="204"/>
      <c r="D405" s="205"/>
      <c r="E405" s="233" t="s">
        <v>24</v>
      </c>
      <c r="F405" s="203"/>
      <c r="G405" s="207"/>
      <c r="H405" s="203"/>
      <c r="I405" s="207"/>
      <c r="J405" s="206"/>
      <c r="K405" s="208" t="s">
        <v>2551</v>
      </c>
    </row>
    <row r="406" spans="1:11" s="126" customFormat="1" ht="21" customHeight="1" x14ac:dyDescent="0.55000000000000004">
      <c r="A406" s="242"/>
      <c r="B406" s="203" t="s">
        <v>2747</v>
      </c>
      <c r="C406" s="204"/>
      <c r="D406" s="205"/>
      <c r="E406" s="206"/>
      <c r="F406" s="203"/>
      <c r="G406" s="207"/>
      <c r="H406" s="203"/>
      <c r="I406" s="207"/>
      <c r="J406" s="206"/>
      <c r="K406" s="273"/>
    </row>
    <row r="407" spans="1:11" s="152" customFormat="1" ht="21" customHeight="1" x14ac:dyDescent="0.55000000000000004">
      <c r="A407" s="242"/>
      <c r="B407" s="203" t="s">
        <v>2748</v>
      </c>
      <c r="C407" s="204"/>
      <c r="D407" s="219"/>
      <c r="E407" s="206"/>
      <c r="F407" s="203"/>
      <c r="G407" s="204"/>
      <c r="H407" s="203"/>
      <c r="I407" s="204"/>
      <c r="J407" s="206"/>
      <c r="K407" s="273"/>
    </row>
    <row r="408" spans="1:11" s="152" customFormat="1" ht="21" customHeight="1" x14ac:dyDescent="0.55000000000000004">
      <c r="A408" s="242"/>
      <c r="B408" s="203" t="s">
        <v>2749</v>
      </c>
      <c r="C408" s="204"/>
      <c r="D408" s="219"/>
      <c r="E408" s="206"/>
      <c r="F408" s="203"/>
      <c r="G408" s="204"/>
      <c r="H408" s="203"/>
      <c r="I408" s="204"/>
      <c r="J408" s="206"/>
      <c r="K408" s="273"/>
    </row>
    <row r="409" spans="1:11" s="152" customFormat="1" ht="21" customHeight="1" x14ac:dyDescent="0.55000000000000004">
      <c r="A409" s="242"/>
      <c r="B409" s="203" t="s">
        <v>2750</v>
      </c>
      <c r="C409" s="204"/>
      <c r="D409" s="205"/>
      <c r="E409" s="233"/>
      <c r="F409" s="203"/>
      <c r="G409" s="207"/>
      <c r="H409" s="203"/>
      <c r="I409" s="207"/>
      <c r="J409" s="206"/>
      <c r="K409" s="273"/>
    </row>
    <row r="410" spans="1:11" s="126" customFormat="1" ht="21" customHeight="1" x14ac:dyDescent="0.55000000000000004">
      <c r="A410" s="242"/>
      <c r="B410" s="203" t="s">
        <v>715</v>
      </c>
      <c r="C410" s="204"/>
      <c r="D410" s="205"/>
      <c r="E410" s="233"/>
      <c r="F410" s="203"/>
      <c r="G410" s="207"/>
      <c r="H410" s="203"/>
      <c r="I410" s="207"/>
      <c r="J410" s="206"/>
      <c r="K410" s="209"/>
    </row>
    <row r="411" spans="1:11" s="126" customFormat="1" ht="21" customHeight="1" x14ac:dyDescent="0.55000000000000004">
      <c r="A411" s="242"/>
      <c r="B411" s="334"/>
      <c r="C411" s="204"/>
      <c r="D411" s="205"/>
      <c r="E411" s="233"/>
      <c r="F411" s="203"/>
      <c r="G411" s="207"/>
      <c r="H411" s="203"/>
      <c r="I411" s="207"/>
      <c r="J411" s="206"/>
      <c r="K411" s="314"/>
    </row>
    <row r="412" spans="1:11" s="126" customFormat="1" ht="21" customHeight="1" x14ac:dyDescent="0.55000000000000004">
      <c r="A412" s="242">
        <v>79</v>
      </c>
      <c r="B412" s="283" t="s">
        <v>697</v>
      </c>
      <c r="C412" s="204">
        <v>459000</v>
      </c>
      <c r="D412" s="205">
        <v>459000</v>
      </c>
      <c r="E412" s="233" t="s">
        <v>19</v>
      </c>
      <c r="F412" s="203" t="s">
        <v>2712</v>
      </c>
      <c r="G412" s="205">
        <v>459000</v>
      </c>
      <c r="H412" s="203" t="s">
        <v>2712</v>
      </c>
      <c r="I412" s="205">
        <v>459000</v>
      </c>
      <c r="J412" s="233" t="s">
        <v>31</v>
      </c>
      <c r="K412" s="271" t="s">
        <v>2751</v>
      </c>
    </row>
    <row r="413" spans="1:11" s="126" customFormat="1" ht="21" customHeight="1" x14ac:dyDescent="0.55000000000000004">
      <c r="A413" s="242"/>
      <c r="B413" s="203" t="s">
        <v>700</v>
      </c>
      <c r="C413" s="204"/>
      <c r="D413" s="205"/>
      <c r="E413" s="233" t="s">
        <v>24</v>
      </c>
      <c r="F413" s="203"/>
      <c r="G413" s="207"/>
      <c r="H413" s="203"/>
      <c r="I413" s="207"/>
      <c r="J413" s="206"/>
      <c r="K413" s="208" t="s">
        <v>2551</v>
      </c>
    </row>
    <row r="414" spans="1:11" s="126" customFormat="1" ht="21" customHeight="1" x14ac:dyDescent="0.55000000000000004">
      <c r="A414" s="242"/>
      <c r="B414" s="203" t="s">
        <v>2752</v>
      </c>
      <c r="C414" s="204"/>
      <c r="D414" s="205"/>
      <c r="E414" s="233"/>
      <c r="F414" s="203"/>
      <c r="G414" s="207"/>
      <c r="H414" s="203"/>
      <c r="I414" s="207"/>
      <c r="J414" s="206"/>
      <c r="K414" s="273"/>
    </row>
    <row r="415" spans="1:11" s="126" customFormat="1" ht="21" customHeight="1" x14ac:dyDescent="0.55000000000000004">
      <c r="A415" s="242"/>
      <c r="B415" s="203" t="s">
        <v>2753</v>
      </c>
      <c r="C415" s="204"/>
      <c r="D415" s="205"/>
      <c r="E415" s="233"/>
      <c r="F415" s="203"/>
      <c r="G415" s="207"/>
      <c r="H415" s="203"/>
      <c r="I415" s="207"/>
      <c r="J415" s="206"/>
      <c r="K415" s="273"/>
    </row>
    <row r="416" spans="1:11" s="126" customFormat="1" ht="21" customHeight="1" x14ac:dyDescent="0.55000000000000004">
      <c r="A416" s="242"/>
      <c r="B416" s="203" t="s">
        <v>2754</v>
      </c>
      <c r="C416" s="204"/>
      <c r="D416" s="205"/>
      <c r="E416" s="233"/>
      <c r="F416" s="203"/>
      <c r="G416" s="207"/>
      <c r="H416" s="203"/>
      <c r="I416" s="207"/>
      <c r="J416" s="206"/>
      <c r="K416" s="273"/>
    </row>
    <row r="417" spans="1:11" s="126" customFormat="1" ht="21" customHeight="1" x14ac:dyDescent="0.55000000000000004">
      <c r="A417" s="242"/>
      <c r="B417" s="203" t="s">
        <v>2706</v>
      </c>
      <c r="C417" s="204"/>
      <c r="D417" s="205"/>
      <c r="E417" s="233"/>
      <c r="F417" s="203"/>
      <c r="G417" s="207"/>
      <c r="H417" s="203"/>
      <c r="I417" s="207"/>
      <c r="J417" s="206"/>
      <c r="K417" s="273"/>
    </row>
    <row r="418" spans="1:11" s="126" customFormat="1" ht="21" customHeight="1" x14ac:dyDescent="0.55000000000000004">
      <c r="A418" s="242"/>
      <c r="B418" s="203"/>
      <c r="C418" s="204"/>
      <c r="D418" s="205"/>
      <c r="E418" s="206"/>
      <c r="F418" s="203"/>
      <c r="G418" s="207"/>
      <c r="H418" s="203"/>
      <c r="I418" s="207"/>
      <c r="J418" s="206"/>
      <c r="K418" s="209"/>
    </row>
    <row r="419" spans="1:11" s="126" customFormat="1" ht="21" customHeight="1" x14ac:dyDescent="0.55000000000000004">
      <c r="A419" s="242"/>
      <c r="B419" s="203"/>
      <c r="C419" s="204"/>
      <c r="D419" s="205"/>
      <c r="E419" s="206"/>
      <c r="F419" s="203"/>
      <c r="G419" s="207"/>
      <c r="H419" s="203"/>
      <c r="I419" s="207"/>
      <c r="J419" s="206"/>
      <c r="K419" s="209"/>
    </row>
    <row r="420" spans="1:11" s="126" customFormat="1" ht="21" customHeight="1" x14ac:dyDescent="0.55000000000000004">
      <c r="A420" s="343"/>
      <c r="B420" s="228"/>
      <c r="C420" s="229"/>
      <c r="D420" s="229"/>
      <c r="E420" s="276"/>
      <c r="F420" s="275"/>
      <c r="G420" s="229"/>
      <c r="H420" s="275"/>
      <c r="I420" s="229"/>
      <c r="J420" s="332"/>
      <c r="K420" s="287"/>
    </row>
    <row r="421" spans="1:11" ht="21" customHeight="1" x14ac:dyDescent="0.2">
      <c r="A421" s="181" t="s">
        <v>3</v>
      </c>
      <c r="B421" s="416" t="s">
        <v>4</v>
      </c>
      <c r="C421" s="182" t="s">
        <v>5</v>
      </c>
      <c r="D421" s="419" t="s">
        <v>6</v>
      </c>
      <c r="E421" s="183" t="s">
        <v>7</v>
      </c>
      <c r="F421" s="422" t="s">
        <v>8</v>
      </c>
      <c r="G421" s="423"/>
      <c r="H421" s="424" t="s">
        <v>9</v>
      </c>
      <c r="I421" s="425"/>
      <c r="J421" s="184" t="s">
        <v>10</v>
      </c>
      <c r="K421" s="181" t="s">
        <v>11</v>
      </c>
    </row>
    <row r="422" spans="1:11" ht="21" customHeight="1" x14ac:dyDescent="0.2">
      <c r="A422" s="185"/>
      <c r="B422" s="417"/>
      <c r="C422" s="186" t="s">
        <v>12</v>
      </c>
      <c r="D422" s="420"/>
      <c r="E422" s="187" t="s">
        <v>12</v>
      </c>
      <c r="F422" s="426" t="s">
        <v>13</v>
      </c>
      <c r="G422" s="427"/>
      <c r="H422" s="428" t="s">
        <v>14</v>
      </c>
      <c r="I422" s="429"/>
      <c r="J422" s="188" t="s">
        <v>15</v>
      </c>
      <c r="K422" s="185" t="s">
        <v>16</v>
      </c>
    </row>
    <row r="423" spans="1:11" ht="21" customHeight="1" x14ac:dyDescent="0.2">
      <c r="A423" s="189"/>
      <c r="B423" s="418"/>
      <c r="C423" s="190"/>
      <c r="D423" s="421"/>
      <c r="E423" s="191"/>
      <c r="F423" s="192"/>
      <c r="G423" s="193"/>
      <c r="H423" s="192"/>
      <c r="I423" s="194"/>
      <c r="J423" s="194"/>
      <c r="K423" s="189" t="s">
        <v>17</v>
      </c>
    </row>
    <row r="424" spans="1:11" ht="21" customHeight="1" x14ac:dyDescent="0.55000000000000004">
      <c r="A424" s="195">
        <v>80</v>
      </c>
      <c r="B424" s="283" t="s">
        <v>697</v>
      </c>
      <c r="C424" s="204">
        <v>444000</v>
      </c>
      <c r="D424" s="204">
        <v>444000</v>
      </c>
      <c r="E424" s="233" t="s">
        <v>19</v>
      </c>
      <c r="F424" s="203" t="s">
        <v>2755</v>
      </c>
      <c r="G424" s="204">
        <v>444000</v>
      </c>
      <c r="H424" s="203" t="s">
        <v>2755</v>
      </c>
      <c r="I424" s="204">
        <v>444000</v>
      </c>
      <c r="J424" s="197" t="s">
        <v>21</v>
      </c>
      <c r="K424" s="271" t="s">
        <v>2756</v>
      </c>
    </row>
    <row r="425" spans="1:11" ht="21" customHeight="1" x14ac:dyDescent="0.55000000000000004">
      <c r="A425" s="202"/>
      <c r="B425" s="203" t="s">
        <v>700</v>
      </c>
      <c r="C425" s="204"/>
      <c r="D425" s="205"/>
      <c r="E425" s="233" t="s">
        <v>24</v>
      </c>
      <c r="F425" s="203"/>
      <c r="G425" s="207"/>
      <c r="H425" s="203"/>
      <c r="I425" s="207"/>
      <c r="J425" s="206" t="s">
        <v>25</v>
      </c>
      <c r="K425" s="208" t="s">
        <v>2551</v>
      </c>
    </row>
    <row r="426" spans="1:11" ht="21" customHeight="1" x14ac:dyDescent="0.55000000000000004">
      <c r="A426" s="202"/>
      <c r="B426" s="203" t="s">
        <v>2757</v>
      </c>
      <c r="C426" s="204"/>
      <c r="D426" s="205"/>
      <c r="E426" s="206"/>
      <c r="F426" s="203"/>
      <c r="G426" s="207"/>
      <c r="H426" s="203"/>
      <c r="I426" s="207"/>
      <c r="J426" s="206" t="s">
        <v>27</v>
      </c>
      <c r="K426" s="208"/>
    </row>
    <row r="427" spans="1:11" ht="21" customHeight="1" x14ac:dyDescent="0.55000000000000004">
      <c r="A427" s="202"/>
      <c r="B427" s="203" t="s">
        <v>2758</v>
      </c>
      <c r="C427" s="204"/>
      <c r="D427" s="205"/>
      <c r="E427" s="206"/>
      <c r="F427" s="203"/>
      <c r="G427" s="207"/>
      <c r="H427" s="203"/>
      <c r="I427" s="207"/>
      <c r="J427" s="206" t="s">
        <v>28</v>
      </c>
      <c r="K427" s="208"/>
    </row>
    <row r="428" spans="1:11" ht="21" customHeight="1" x14ac:dyDescent="0.55000000000000004">
      <c r="A428" s="242"/>
      <c r="B428" s="203" t="s">
        <v>2759</v>
      </c>
      <c r="C428" s="204"/>
      <c r="D428" s="205"/>
      <c r="E428" s="206"/>
      <c r="F428" s="203"/>
      <c r="G428" s="207"/>
      <c r="H428" s="203"/>
      <c r="I428" s="207"/>
      <c r="J428" s="206"/>
      <c r="K428" s="208"/>
    </row>
    <row r="429" spans="1:11" ht="21" customHeight="1" x14ac:dyDescent="0.55000000000000004">
      <c r="A429" s="242"/>
      <c r="B429" s="203" t="s">
        <v>715</v>
      </c>
      <c r="C429" s="204"/>
      <c r="D429" s="205"/>
      <c r="E429" s="206"/>
      <c r="F429" s="203"/>
      <c r="G429" s="207"/>
      <c r="H429" s="203"/>
      <c r="I429" s="207"/>
      <c r="J429" s="213"/>
      <c r="K429" s="221"/>
    </row>
    <row r="430" spans="1:11" ht="21" customHeight="1" x14ac:dyDescent="0.55000000000000004">
      <c r="A430" s="242"/>
      <c r="B430" s="334"/>
      <c r="C430" s="204"/>
      <c r="D430" s="205"/>
      <c r="E430" s="206"/>
      <c r="F430" s="203"/>
      <c r="G430" s="207"/>
      <c r="H430" s="203"/>
      <c r="I430" s="207"/>
      <c r="J430" s="213"/>
      <c r="K430" s="238"/>
    </row>
    <row r="431" spans="1:11" ht="21" customHeight="1" x14ac:dyDescent="0.55000000000000004">
      <c r="A431" s="242">
        <v>81</v>
      </c>
      <c r="B431" s="283" t="s">
        <v>697</v>
      </c>
      <c r="C431" s="204">
        <v>500000</v>
      </c>
      <c r="D431" s="205">
        <v>451607.06</v>
      </c>
      <c r="E431" s="233" t="s">
        <v>19</v>
      </c>
      <c r="F431" s="203" t="s">
        <v>2712</v>
      </c>
      <c r="G431" s="207">
        <v>451000</v>
      </c>
      <c r="H431" s="203" t="str">
        <f>+F431</f>
        <v>1.หจก.แม่ทอน</v>
      </c>
      <c r="I431" s="207">
        <f>+G431</f>
        <v>451000</v>
      </c>
      <c r="J431" s="233" t="s">
        <v>31</v>
      </c>
      <c r="K431" s="271" t="s">
        <v>521</v>
      </c>
    </row>
    <row r="432" spans="1:11" ht="21" customHeight="1" x14ac:dyDescent="0.55000000000000004">
      <c r="A432" s="242"/>
      <c r="B432" s="203" t="s">
        <v>700</v>
      </c>
      <c r="C432" s="204"/>
      <c r="D432" s="205"/>
      <c r="E432" s="233" t="s">
        <v>24</v>
      </c>
      <c r="F432" s="203"/>
      <c r="G432" s="207"/>
      <c r="H432" s="203"/>
      <c r="I432" s="207"/>
      <c r="J432" s="206"/>
      <c r="K432" s="208" t="s">
        <v>2551</v>
      </c>
    </row>
    <row r="433" spans="1:11" ht="21" customHeight="1" x14ac:dyDescent="0.55000000000000004">
      <c r="A433" s="260"/>
      <c r="B433" s="203" t="s">
        <v>2760</v>
      </c>
      <c r="C433" s="204"/>
      <c r="D433" s="205"/>
      <c r="E433" s="206"/>
      <c r="F433" s="203"/>
      <c r="G433" s="207"/>
      <c r="H433" s="203"/>
      <c r="I433" s="207"/>
      <c r="J433" s="206"/>
      <c r="K433" s="209"/>
    </row>
    <row r="434" spans="1:11" ht="21" customHeight="1" x14ac:dyDescent="0.55000000000000004">
      <c r="A434" s="242"/>
      <c r="B434" s="216" t="s">
        <v>2761</v>
      </c>
      <c r="C434" s="204"/>
      <c r="D434" s="219"/>
      <c r="E434" s="206"/>
      <c r="F434" s="203"/>
      <c r="G434" s="204"/>
      <c r="H434" s="203"/>
      <c r="I434" s="204"/>
      <c r="J434" s="204"/>
      <c r="K434" s="271"/>
    </row>
    <row r="435" spans="1:11" ht="21" customHeight="1" x14ac:dyDescent="0.55000000000000004">
      <c r="A435" s="242"/>
      <c r="B435" s="216" t="s">
        <v>2733</v>
      </c>
      <c r="C435" s="204"/>
      <c r="D435" s="219"/>
      <c r="E435" s="206"/>
      <c r="F435" s="216"/>
      <c r="G435" s="204"/>
      <c r="H435" s="203"/>
      <c r="I435" s="204"/>
      <c r="J435" s="206"/>
      <c r="K435" s="273"/>
    </row>
    <row r="436" spans="1:11" ht="21" customHeight="1" x14ac:dyDescent="0.55000000000000004">
      <c r="A436" s="242"/>
      <c r="B436" s="203"/>
      <c r="C436" s="204"/>
      <c r="D436" s="205"/>
      <c r="E436" s="206"/>
      <c r="F436" s="203"/>
      <c r="G436" s="207"/>
      <c r="H436" s="203"/>
      <c r="I436" s="207"/>
      <c r="J436" s="206"/>
      <c r="K436" s="209"/>
    </row>
    <row r="437" spans="1:11" ht="21" customHeight="1" x14ac:dyDescent="0.55000000000000004">
      <c r="A437" s="242">
        <v>82</v>
      </c>
      <c r="B437" s="283" t="s">
        <v>697</v>
      </c>
      <c r="C437" s="204">
        <v>339000</v>
      </c>
      <c r="D437" s="204">
        <v>339000</v>
      </c>
      <c r="E437" s="206" t="s">
        <v>19</v>
      </c>
      <c r="F437" s="216" t="s">
        <v>2712</v>
      </c>
      <c r="G437" s="204">
        <v>339000</v>
      </c>
      <c r="H437" s="216" t="s">
        <v>2712</v>
      </c>
      <c r="I437" s="204">
        <v>339000</v>
      </c>
      <c r="J437" s="233" t="s">
        <v>31</v>
      </c>
      <c r="K437" s="271" t="s">
        <v>526</v>
      </c>
    </row>
    <row r="438" spans="1:11" ht="21" customHeight="1" x14ac:dyDescent="0.55000000000000004">
      <c r="A438" s="260"/>
      <c r="B438" s="203" t="s">
        <v>700</v>
      </c>
      <c r="C438" s="204"/>
      <c r="D438" s="219"/>
      <c r="E438" s="206" t="s">
        <v>24</v>
      </c>
      <c r="F438" s="203"/>
      <c r="G438" s="204"/>
      <c r="H438" s="203"/>
      <c r="I438" s="204"/>
      <c r="J438" s="206"/>
      <c r="K438" s="208" t="s">
        <v>2551</v>
      </c>
    </row>
    <row r="439" spans="1:11" ht="21" customHeight="1" x14ac:dyDescent="0.55000000000000004">
      <c r="A439" s="260"/>
      <c r="B439" s="203" t="s">
        <v>2762</v>
      </c>
      <c r="C439" s="204"/>
      <c r="D439" s="205"/>
      <c r="E439" s="206"/>
      <c r="F439" s="203"/>
      <c r="G439" s="207"/>
      <c r="H439" s="203"/>
      <c r="I439" s="207"/>
      <c r="J439" s="206"/>
      <c r="K439" s="209"/>
    </row>
    <row r="440" spans="1:11" ht="21" customHeight="1" x14ac:dyDescent="0.55000000000000004">
      <c r="A440" s="260"/>
      <c r="B440" s="203" t="s">
        <v>2763</v>
      </c>
      <c r="C440" s="204"/>
      <c r="D440" s="205"/>
      <c r="E440" s="233"/>
      <c r="F440" s="203"/>
      <c r="G440" s="207"/>
      <c r="H440" s="203"/>
      <c r="I440" s="207"/>
      <c r="J440" s="204"/>
      <c r="K440" s="271"/>
    </row>
    <row r="441" spans="1:11" ht="21" customHeight="1" x14ac:dyDescent="0.55000000000000004">
      <c r="A441" s="242"/>
      <c r="B441" s="203" t="s">
        <v>2706</v>
      </c>
      <c r="C441" s="204"/>
      <c r="D441" s="205"/>
      <c r="E441" s="233"/>
      <c r="F441" s="203"/>
      <c r="G441" s="207"/>
      <c r="H441" s="203"/>
      <c r="I441" s="207"/>
      <c r="J441" s="206"/>
      <c r="K441" s="273"/>
    </row>
    <row r="442" spans="1:11" ht="21" customHeight="1" x14ac:dyDescent="0.55000000000000004">
      <c r="A442" s="242"/>
      <c r="B442" s="203"/>
      <c r="C442" s="204"/>
      <c r="D442" s="219"/>
      <c r="E442" s="206"/>
      <c r="F442" s="203"/>
      <c r="G442" s="204"/>
      <c r="H442" s="203"/>
      <c r="I442" s="204"/>
      <c r="J442" s="206"/>
      <c r="K442" s="209"/>
    </row>
    <row r="443" spans="1:11" ht="21" customHeight="1" x14ac:dyDescent="0.55000000000000004">
      <c r="A443" s="242">
        <v>83</v>
      </c>
      <c r="B443" s="283" t="s">
        <v>697</v>
      </c>
      <c r="C443" s="204">
        <v>50000</v>
      </c>
      <c r="D443" s="219">
        <v>459833.85</v>
      </c>
      <c r="E443" s="206" t="s">
        <v>19</v>
      </c>
      <c r="F443" s="216" t="s">
        <v>2712</v>
      </c>
      <c r="G443" s="204">
        <v>459000</v>
      </c>
      <c r="H443" s="216" t="s">
        <v>2712</v>
      </c>
      <c r="I443" s="204">
        <v>459000</v>
      </c>
      <c r="J443" s="233" t="s">
        <v>31</v>
      </c>
      <c r="K443" s="271" t="s">
        <v>531</v>
      </c>
    </row>
    <row r="444" spans="1:11" ht="21" customHeight="1" x14ac:dyDescent="0.55000000000000004">
      <c r="A444" s="242"/>
      <c r="B444" s="203" t="s">
        <v>700</v>
      </c>
      <c r="C444" s="204"/>
      <c r="D444" s="205"/>
      <c r="E444" s="206" t="s">
        <v>24</v>
      </c>
      <c r="F444" s="203"/>
      <c r="G444" s="207"/>
      <c r="H444" s="203"/>
      <c r="I444" s="207"/>
      <c r="J444" s="206"/>
      <c r="K444" s="208" t="s">
        <v>2551</v>
      </c>
    </row>
    <row r="445" spans="1:11" ht="21" customHeight="1" x14ac:dyDescent="0.55000000000000004">
      <c r="A445" s="242"/>
      <c r="B445" s="203" t="s">
        <v>2764</v>
      </c>
      <c r="C445" s="204"/>
      <c r="D445" s="205"/>
      <c r="E445" s="233"/>
      <c r="F445" s="203"/>
      <c r="G445" s="207"/>
      <c r="H445" s="203"/>
      <c r="I445" s="207"/>
      <c r="J445" s="204"/>
      <c r="K445" s="271"/>
    </row>
    <row r="446" spans="1:11" ht="21" customHeight="1" x14ac:dyDescent="0.55000000000000004">
      <c r="A446" s="242"/>
      <c r="B446" s="203" t="s">
        <v>2765</v>
      </c>
      <c r="C446" s="204"/>
      <c r="D446" s="205"/>
      <c r="E446" s="233"/>
      <c r="F446" s="203"/>
      <c r="G446" s="207"/>
      <c r="H446" s="203"/>
      <c r="I446" s="207"/>
      <c r="J446" s="206"/>
      <c r="K446" s="273"/>
    </row>
    <row r="447" spans="1:11" ht="21" customHeight="1" x14ac:dyDescent="0.55000000000000004">
      <c r="A447" s="242"/>
      <c r="B447" s="203" t="s">
        <v>2766</v>
      </c>
      <c r="C447" s="204"/>
      <c r="D447" s="205"/>
      <c r="E447" s="206"/>
      <c r="F447" s="203"/>
      <c r="G447" s="207"/>
      <c r="H447" s="203"/>
      <c r="I447" s="207"/>
      <c r="J447" s="206"/>
      <c r="K447" s="209"/>
    </row>
    <row r="448" spans="1:11" ht="21" customHeight="1" x14ac:dyDescent="0.55000000000000004">
      <c r="A448" s="274"/>
      <c r="B448" s="228" t="s">
        <v>2767</v>
      </c>
      <c r="C448" s="231"/>
      <c r="D448" s="229"/>
      <c r="E448" s="230"/>
      <c r="F448" s="228"/>
      <c r="G448" s="231"/>
      <c r="H448" s="228"/>
      <c r="I448" s="231"/>
      <c r="J448" s="230"/>
      <c r="K448" s="265"/>
    </row>
    <row r="449" spans="1:11" ht="21" customHeight="1" x14ac:dyDescent="0.2">
      <c r="A449" s="181" t="s">
        <v>3</v>
      </c>
      <c r="B449" s="416" t="s">
        <v>4</v>
      </c>
      <c r="C449" s="182" t="s">
        <v>5</v>
      </c>
      <c r="D449" s="419" t="s">
        <v>6</v>
      </c>
      <c r="E449" s="183" t="s">
        <v>7</v>
      </c>
      <c r="F449" s="422" t="s">
        <v>8</v>
      </c>
      <c r="G449" s="423"/>
      <c r="H449" s="424" t="s">
        <v>9</v>
      </c>
      <c r="I449" s="425"/>
      <c r="J449" s="184" t="s">
        <v>10</v>
      </c>
      <c r="K449" s="181" t="s">
        <v>11</v>
      </c>
    </row>
    <row r="450" spans="1:11" ht="21" customHeight="1" x14ac:dyDescent="0.2">
      <c r="A450" s="185"/>
      <c r="B450" s="417"/>
      <c r="C450" s="186" t="s">
        <v>12</v>
      </c>
      <c r="D450" s="420"/>
      <c r="E450" s="187" t="s">
        <v>12</v>
      </c>
      <c r="F450" s="426" t="s">
        <v>13</v>
      </c>
      <c r="G450" s="427"/>
      <c r="H450" s="428" t="s">
        <v>14</v>
      </c>
      <c r="I450" s="429"/>
      <c r="J450" s="188" t="s">
        <v>15</v>
      </c>
      <c r="K450" s="185" t="s">
        <v>16</v>
      </c>
    </row>
    <row r="451" spans="1:11" ht="21" customHeight="1" x14ac:dyDescent="0.2">
      <c r="A451" s="189"/>
      <c r="B451" s="418"/>
      <c r="C451" s="190"/>
      <c r="D451" s="421"/>
      <c r="E451" s="191"/>
      <c r="F451" s="192"/>
      <c r="G451" s="193"/>
      <c r="H451" s="192"/>
      <c r="I451" s="194"/>
      <c r="J451" s="194"/>
      <c r="K451" s="189" t="s">
        <v>17</v>
      </c>
    </row>
    <row r="452" spans="1:11" ht="21" customHeight="1" x14ac:dyDescent="0.55000000000000004">
      <c r="A452" s="195">
        <v>84</v>
      </c>
      <c r="B452" s="283" t="s">
        <v>697</v>
      </c>
      <c r="C452" s="204">
        <v>242000</v>
      </c>
      <c r="D452" s="204">
        <v>242000</v>
      </c>
      <c r="E452" s="233" t="s">
        <v>19</v>
      </c>
      <c r="F452" s="207" t="s">
        <v>2712</v>
      </c>
      <c r="G452" s="204">
        <v>242000</v>
      </c>
      <c r="H452" s="207" t="s">
        <v>2712</v>
      </c>
      <c r="I452" s="204">
        <v>242000</v>
      </c>
      <c r="J452" s="197" t="s">
        <v>21</v>
      </c>
      <c r="K452" s="271" t="s">
        <v>2768</v>
      </c>
    </row>
    <row r="453" spans="1:11" ht="21" customHeight="1" x14ac:dyDescent="0.55000000000000004">
      <c r="A453" s="202"/>
      <c r="B453" s="203" t="s">
        <v>700</v>
      </c>
      <c r="C453" s="204"/>
      <c r="D453" s="205"/>
      <c r="E453" s="233" t="s">
        <v>24</v>
      </c>
      <c r="F453" s="203"/>
      <c r="G453" s="207"/>
      <c r="H453" s="203"/>
      <c r="I453" s="207"/>
      <c r="J453" s="206" t="s">
        <v>25</v>
      </c>
      <c r="K453" s="208" t="s">
        <v>2572</v>
      </c>
    </row>
    <row r="454" spans="1:11" ht="21" customHeight="1" x14ac:dyDescent="0.55000000000000004">
      <c r="A454" s="202"/>
      <c r="B454" s="203" t="s">
        <v>2769</v>
      </c>
      <c r="C454" s="204"/>
      <c r="D454" s="205"/>
      <c r="E454" s="206"/>
      <c r="F454" s="203"/>
      <c r="G454" s="207"/>
      <c r="H454" s="203"/>
      <c r="I454" s="207"/>
      <c r="J454" s="206" t="s">
        <v>27</v>
      </c>
      <c r="K454" s="209"/>
    </row>
    <row r="455" spans="1:11" ht="21" customHeight="1" x14ac:dyDescent="0.55000000000000004">
      <c r="A455" s="202"/>
      <c r="B455" s="203" t="s">
        <v>2770</v>
      </c>
      <c r="C455" s="342"/>
      <c r="D455" s="336"/>
      <c r="E455" s="313"/>
      <c r="F455" s="334"/>
      <c r="G455" s="340"/>
      <c r="H455" s="334"/>
      <c r="I455" s="340"/>
      <c r="J455" s="206" t="s">
        <v>28</v>
      </c>
      <c r="K455" s="208"/>
    </row>
    <row r="456" spans="1:11" ht="21" customHeight="1" x14ac:dyDescent="0.55000000000000004">
      <c r="A456" s="202"/>
      <c r="B456" s="210" t="s">
        <v>2771</v>
      </c>
      <c r="C456" s="204"/>
      <c r="D456" s="205"/>
      <c r="E456" s="206"/>
      <c r="F456" s="203"/>
      <c r="G456" s="207"/>
      <c r="H456" s="203"/>
      <c r="I456" s="207"/>
      <c r="J456" s="225"/>
      <c r="K456" s="209"/>
    </row>
    <row r="457" spans="1:11" ht="21" customHeight="1" x14ac:dyDescent="0.55000000000000004">
      <c r="A457" s="202"/>
      <c r="B457" s="203" t="s">
        <v>715</v>
      </c>
      <c r="C457" s="219"/>
      <c r="D457" s="219"/>
      <c r="E457" s="233"/>
      <c r="F457" s="250"/>
      <c r="G457" s="219"/>
      <c r="H457" s="250"/>
      <c r="I457" s="219"/>
      <c r="J457" s="204"/>
      <c r="K457" s="271"/>
    </row>
    <row r="458" spans="1:11" ht="21" customHeight="1" x14ac:dyDescent="0.55000000000000004">
      <c r="A458" s="202"/>
      <c r="B458" s="344"/>
      <c r="C458" s="342"/>
      <c r="D458" s="336"/>
      <c r="E458" s="280"/>
      <c r="F458" s="334"/>
      <c r="G458" s="340"/>
      <c r="H458" s="334"/>
      <c r="I458" s="340"/>
      <c r="J458" s="206"/>
      <c r="K458" s="273"/>
    </row>
    <row r="459" spans="1:11" ht="21" customHeight="1" x14ac:dyDescent="0.55000000000000004">
      <c r="A459" s="242"/>
      <c r="B459" s="203"/>
      <c r="C459" s="204"/>
      <c r="D459" s="205"/>
      <c r="E459" s="233"/>
      <c r="F459" s="203"/>
      <c r="G459" s="207"/>
      <c r="H459" s="203"/>
      <c r="I459" s="207"/>
      <c r="J459" s="206"/>
      <c r="K459" s="333"/>
    </row>
    <row r="460" spans="1:11" ht="21" customHeight="1" x14ac:dyDescent="0.55000000000000004">
      <c r="A460" s="242">
        <v>85</v>
      </c>
      <c r="B460" s="283" t="s">
        <v>697</v>
      </c>
      <c r="C460" s="204">
        <v>466000</v>
      </c>
      <c r="D460" s="204">
        <v>466000</v>
      </c>
      <c r="E460" s="233" t="s">
        <v>19</v>
      </c>
      <c r="F460" s="207" t="s">
        <v>2712</v>
      </c>
      <c r="G460" s="204">
        <v>466000</v>
      </c>
      <c r="H460" s="207" t="s">
        <v>2712</v>
      </c>
      <c r="I460" s="204">
        <v>466000</v>
      </c>
      <c r="J460" s="233" t="s">
        <v>31</v>
      </c>
      <c r="K460" s="271" t="s">
        <v>2772</v>
      </c>
    </row>
    <row r="461" spans="1:11" ht="21" customHeight="1" x14ac:dyDescent="0.55000000000000004">
      <c r="A461" s="242"/>
      <c r="B461" s="203" t="s">
        <v>700</v>
      </c>
      <c r="C461" s="204"/>
      <c r="D461" s="219"/>
      <c r="E461" s="233" t="s">
        <v>24</v>
      </c>
      <c r="F461" s="203"/>
      <c r="G461" s="204"/>
      <c r="H461" s="203"/>
      <c r="I461" s="204"/>
      <c r="J461" s="206"/>
      <c r="K461" s="208" t="s">
        <v>2572</v>
      </c>
    </row>
    <row r="462" spans="1:11" ht="21" customHeight="1" x14ac:dyDescent="0.55000000000000004">
      <c r="A462" s="202"/>
      <c r="B462" s="203" t="s">
        <v>2773</v>
      </c>
      <c r="C462" s="204"/>
      <c r="D462" s="205"/>
      <c r="E462" s="206"/>
      <c r="F462" s="203"/>
      <c r="G462" s="207"/>
      <c r="H462" s="203"/>
      <c r="I462" s="207"/>
      <c r="J462" s="204"/>
      <c r="K462" s="271"/>
    </row>
    <row r="463" spans="1:11" ht="21" customHeight="1" x14ac:dyDescent="0.55000000000000004">
      <c r="A463" s="202"/>
      <c r="B463" s="203" t="s">
        <v>2748</v>
      </c>
      <c r="C463" s="204"/>
      <c r="D463" s="219"/>
      <c r="E463" s="206"/>
      <c r="F463" s="203"/>
      <c r="G463" s="204"/>
      <c r="H463" s="203"/>
      <c r="I463" s="204"/>
      <c r="J463" s="206"/>
      <c r="K463" s="273"/>
    </row>
    <row r="464" spans="1:11" ht="21" customHeight="1" x14ac:dyDescent="0.55000000000000004">
      <c r="A464" s="202"/>
      <c r="B464" s="203" t="s">
        <v>2749</v>
      </c>
      <c r="C464" s="226"/>
      <c r="D464" s="310"/>
      <c r="E464" s="206"/>
      <c r="F464" s="210"/>
      <c r="G464" s="312"/>
      <c r="H464" s="210"/>
      <c r="I464" s="312"/>
      <c r="J464" s="206"/>
      <c r="K464" s="209"/>
    </row>
    <row r="465" spans="1:11" ht="21" customHeight="1" x14ac:dyDescent="0.55000000000000004">
      <c r="A465" s="202"/>
      <c r="B465" s="203" t="s">
        <v>2750</v>
      </c>
      <c r="C465" s="204"/>
      <c r="D465" s="205"/>
      <c r="E465" s="233"/>
      <c r="F465" s="203"/>
      <c r="G465" s="207"/>
      <c r="H465" s="203"/>
      <c r="I465" s="207"/>
      <c r="J465" s="206"/>
      <c r="K465" s="209"/>
    </row>
    <row r="466" spans="1:11" ht="21" customHeight="1" x14ac:dyDescent="0.55000000000000004">
      <c r="A466" s="202"/>
      <c r="B466" s="203" t="s">
        <v>715</v>
      </c>
      <c r="C466" s="204"/>
      <c r="D466" s="205"/>
      <c r="E466" s="233"/>
      <c r="F466" s="203"/>
      <c r="G466" s="207"/>
      <c r="H466" s="203"/>
      <c r="I466" s="207"/>
      <c r="J466" s="225"/>
      <c r="K466" s="211"/>
    </row>
    <row r="467" spans="1:11" ht="21" customHeight="1" x14ac:dyDescent="0.55000000000000004">
      <c r="A467" s="202"/>
      <c r="B467" s="203"/>
      <c r="C467" s="204"/>
      <c r="D467" s="205"/>
      <c r="E467" s="233"/>
      <c r="F467" s="203"/>
      <c r="G467" s="207"/>
      <c r="H467" s="203"/>
      <c r="I467" s="207"/>
      <c r="J467" s="225"/>
      <c r="K467" s="211"/>
    </row>
    <row r="468" spans="1:11" ht="21" customHeight="1" x14ac:dyDescent="0.55000000000000004">
      <c r="A468" s="202">
        <v>86</v>
      </c>
      <c r="B468" s="283" t="s">
        <v>697</v>
      </c>
      <c r="C468" s="204">
        <v>500000</v>
      </c>
      <c r="D468" s="204">
        <v>455815.12</v>
      </c>
      <c r="E468" s="233" t="s">
        <v>19</v>
      </c>
      <c r="F468" s="207" t="s">
        <v>2712</v>
      </c>
      <c r="G468" s="204">
        <v>455000</v>
      </c>
      <c r="H468" s="207" t="s">
        <v>2712</v>
      </c>
      <c r="I468" s="204">
        <v>455000</v>
      </c>
      <c r="J468" s="233" t="s">
        <v>31</v>
      </c>
      <c r="K468" s="273" t="s">
        <v>2774</v>
      </c>
    </row>
    <row r="469" spans="1:11" ht="21" customHeight="1" x14ac:dyDescent="0.55000000000000004">
      <c r="A469" s="202"/>
      <c r="B469" s="203" t="s">
        <v>700</v>
      </c>
      <c r="C469" s="204"/>
      <c r="D469" s="205"/>
      <c r="E469" s="233" t="s">
        <v>24</v>
      </c>
      <c r="F469" s="203"/>
      <c r="G469" s="207"/>
      <c r="H469" s="203"/>
      <c r="I469" s="207"/>
      <c r="J469" s="206"/>
      <c r="K469" s="208" t="s">
        <v>2572</v>
      </c>
    </row>
    <row r="470" spans="1:11" ht="21" customHeight="1" x14ac:dyDescent="0.55000000000000004">
      <c r="A470" s="202"/>
      <c r="B470" s="210" t="s">
        <v>2775</v>
      </c>
      <c r="C470" s="204"/>
      <c r="D470" s="205"/>
      <c r="E470" s="233"/>
      <c r="F470" s="203"/>
      <c r="G470" s="207"/>
      <c r="H470" s="203"/>
      <c r="I470" s="207"/>
      <c r="J470" s="204"/>
      <c r="K470" s="271"/>
    </row>
    <row r="471" spans="1:11" ht="21" customHeight="1" x14ac:dyDescent="0.55000000000000004">
      <c r="A471" s="202"/>
      <c r="B471" s="210" t="s">
        <v>2723</v>
      </c>
      <c r="C471" s="204"/>
      <c r="D471" s="205"/>
      <c r="E471" s="233"/>
      <c r="F471" s="203"/>
      <c r="G471" s="207"/>
      <c r="H471" s="203"/>
      <c r="I471" s="207"/>
      <c r="J471" s="206"/>
      <c r="K471" s="273"/>
    </row>
    <row r="472" spans="1:11" ht="21" customHeight="1" x14ac:dyDescent="0.55000000000000004">
      <c r="A472" s="202"/>
      <c r="B472" s="203" t="s">
        <v>2776</v>
      </c>
      <c r="C472" s="204"/>
      <c r="D472" s="205"/>
      <c r="E472" s="206"/>
      <c r="F472" s="203"/>
      <c r="G472" s="207"/>
      <c r="H472" s="203"/>
      <c r="I472" s="207"/>
      <c r="J472" s="206"/>
      <c r="K472" s="209"/>
    </row>
    <row r="473" spans="1:11" ht="21" customHeight="1" x14ac:dyDescent="0.55000000000000004">
      <c r="A473" s="202"/>
      <c r="B473" s="203" t="s">
        <v>715</v>
      </c>
      <c r="C473" s="204"/>
      <c r="D473" s="219"/>
      <c r="E473" s="206"/>
      <c r="F473" s="203"/>
      <c r="G473" s="204"/>
      <c r="H473" s="203"/>
      <c r="I473" s="204"/>
      <c r="J473" s="206"/>
      <c r="K473" s="209"/>
    </row>
    <row r="474" spans="1:11" ht="21" customHeight="1" x14ac:dyDescent="0.55000000000000004">
      <c r="A474" s="202"/>
      <c r="B474" s="334"/>
      <c r="C474" s="342"/>
      <c r="D474" s="336"/>
      <c r="E474" s="313"/>
      <c r="F474" s="334"/>
      <c r="G474" s="340"/>
      <c r="H474" s="334"/>
      <c r="I474" s="340"/>
      <c r="J474" s="313"/>
      <c r="K474" s="314"/>
    </row>
    <row r="475" spans="1:11" ht="21" customHeight="1" x14ac:dyDescent="0.55000000000000004">
      <c r="A475" s="202"/>
      <c r="B475" s="203"/>
      <c r="C475" s="204"/>
      <c r="D475" s="205"/>
      <c r="E475" s="206"/>
      <c r="F475" s="203"/>
      <c r="G475" s="207"/>
      <c r="H475" s="203"/>
      <c r="I475" s="207"/>
      <c r="J475" s="206"/>
      <c r="K475" s="209"/>
    </row>
    <row r="476" spans="1:11" ht="21" customHeight="1" x14ac:dyDescent="0.55000000000000004">
      <c r="A476" s="227"/>
      <c r="B476" s="228"/>
      <c r="C476" s="229"/>
      <c r="D476" s="229"/>
      <c r="E476" s="276"/>
      <c r="F476" s="275"/>
      <c r="G476" s="229"/>
      <c r="H476" s="275"/>
      <c r="I476" s="229"/>
      <c r="J476" s="332"/>
      <c r="K476" s="287"/>
    </row>
    <row r="477" spans="1:11" ht="21" customHeight="1" x14ac:dyDescent="0.2">
      <c r="A477" s="181" t="s">
        <v>3</v>
      </c>
      <c r="B477" s="416" t="s">
        <v>4</v>
      </c>
      <c r="C477" s="182" t="s">
        <v>5</v>
      </c>
      <c r="D477" s="419" t="s">
        <v>6</v>
      </c>
      <c r="E477" s="183" t="s">
        <v>7</v>
      </c>
      <c r="F477" s="422" t="s">
        <v>8</v>
      </c>
      <c r="G477" s="423"/>
      <c r="H477" s="424" t="s">
        <v>9</v>
      </c>
      <c r="I477" s="425"/>
      <c r="J477" s="184" t="s">
        <v>10</v>
      </c>
      <c r="K477" s="181" t="s">
        <v>11</v>
      </c>
    </row>
    <row r="478" spans="1:11" ht="21" customHeight="1" x14ac:dyDescent="0.2">
      <c r="A478" s="185"/>
      <c r="B478" s="417"/>
      <c r="C478" s="186" t="s">
        <v>12</v>
      </c>
      <c r="D478" s="420"/>
      <c r="E478" s="187" t="s">
        <v>12</v>
      </c>
      <c r="F478" s="426" t="s">
        <v>13</v>
      </c>
      <c r="G478" s="427"/>
      <c r="H478" s="428" t="s">
        <v>14</v>
      </c>
      <c r="I478" s="429"/>
      <c r="J478" s="188" t="s">
        <v>15</v>
      </c>
      <c r="K478" s="185" t="s">
        <v>16</v>
      </c>
    </row>
    <row r="479" spans="1:11" ht="21" customHeight="1" x14ac:dyDescent="0.2">
      <c r="A479" s="189"/>
      <c r="B479" s="418"/>
      <c r="C479" s="190"/>
      <c r="D479" s="421"/>
      <c r="E479" s="191"/>
      <c r="F479" s="192"/>
      <c r="G479" s="193"/>
      <c r="H479" s="192"/>
      <c r="I479" s="194"/>
      <c r="J479" s="194"/>
      <c r="K479" s="189" t="s">
        <v>17</v>
      </c>
    </row>
    <row r="480" spans="1:11" ht="21" customHeight="1" x14ac:dyDescent="0.55000000000000004">
      <c r="A480" s="202">
        <v>87</v>
      </c>
      <c r="B480" s="212" t="s">
        <v>279</v>
      </c>
      <c r="C480" s="204">
        <v>470900</v>
      </c>
      <c r="D480" s="219">
        <f>+C480</f>
        <v>470900</v>
      </c>
      <c r="E480" s="206" t="s">
        <v>19</v>
      </c>
      <c r="F480" s="203" t="s">
        <v>2777</v>
      </c>
      <c r="G480" s="204">
        <f>+C480</f>
        <v>470900</v>
      </c>
      <c r="H480" s="203" t="str">
        <f>+F480</f>
        <v>1.หจก.ภัสสร</v>
      </c>
      <c r="I480" s="204">
        <f>+C480</f>
        <v>470900</v>
      </c>
      <c r="J480" s="197" t="s">
        <v>21</v>
      </c>
      <c r="K480" s="221" t="s">
        <v>2778</v>
      </c>
    </row>
    <row r="481" spans="1:11" ht="21" customHeight="1" x14ac:dyDescent="0.55000000000000004">
      <c r="A481" s="202"/>
      <c r="B481" s="203" t="s">
        <v>2779</v>
      </c>
      <c r="C481" s="204"/>
      <c r="D481" s="205"/>
      <c r="E481" s="206" t="s">
        <v>24</v>
      </c>
      <c r="F481" s="203" t="s">
        <v>2780</v>
      </c>
      <c r="G481" s="207"/>
      <c r="H481" s="203" t="s">
        <v>2780</v>
      </c>
      <c r="I481" s="207"/>
      <c r="J481" s="206" t="s">
        <v>25</v>
      </c>
      <c r="K481" s="208" t="s">
        <v>2593</v>
      </c>
    </row>
    <row r="482" spans="1:11" ht="21" customHeight="1" x14ac:dyDescent="0.55000000000000004">
      <c r="A482" s="202"/>
      <c r="B482" s="203" t="s">
        <v>2781</v>
      </c>
      <c r="C482" s="226"/>
      <c r="D482" s="310"/>
      <c r="E482" s="206"/>
      <c r="F482" s="210"/>
      <c r="G482" s="312"/>
      <c r="H482" s="210"/>
      <c r="I482" s="312"/>
      <c r="J482" s="206" t="s">
        <v>27</v>
      </c>
      <c r="K482" s="209"/>
    </row>
    <row r="483" spans="1:11" ht="21" customHeight="1" x14ac:dyDescent="0.55000000000000004">
      <c r="A483" s="202"/>
      <c r="B483" s="210" t="s">
        <v>2782</v>
      </c>
      <c r="C483" s="226"/>
      <c r="D483" s="310"/>
      <c r="E483" s="206"/>
      <c r="F483" s="210"/>
      <c r="G483" s="312"/>
      <c r="H483" s="210"/>
      <c r="I483" s="312"/>
      <c r="J483" s="206" t="s">
        <v>28</v>
      </c>
      <c r="K483" s="209"/>
    </row>
    <row r="484" spans="1:11" ht="21" customHeight="1" x14ac:dyDescent="0.55000000000000004">
      <c r="A484" s="202"/>
      <c r="B484" s="210" t="s">
        <v>715</v>
      </c>
      <c r="C484" s="204"/>
      <c r="D484" s="205"/>
      <c r="E484" s="233"/>
      <c r="F484" s="203"/>
      <c r="G484" s="207"/>
      <c r="H484" s="203"/>
      <c r="I484" s="207"/>
      <c r="J484" s="206"/>
      <c r="K484" s="314"/>
    </row>
    <row r="485" spans="1:11" ht="21" customHeight="1" x14ac:dyDescent="0.55000000000000004">
      <c r="A485" s="202"/>
      <c r="B485" s="203"/>
      <c r="C485" s="204"/>
      <c r="D485" s="205"/>
      <c r="E485" s="206"/>
      <c r="F485" s="210"/>
      <c r="G485" s="207"/>
      <c r="H485" s="203"/>
      <c r="I485" s="207"/>
      <c r="J485" s="206"/>
      <c r="K485" s="314"/>
    </row>
    <row r="486" spans="1:11" ht="21" customHeight="1" x14ac:dyDescent="0.55000000000000004">
      <c r="A486" s="202"/>
      <c r="B486" s="203"/>
      <c r="C486" s="204"/>
      <c r="D486" s="205"/>
      <c r="E486" s="206"/>
      <c r="F486" s="210"/>
      <c r="G486" s="207"/>
      <c r="H486" s="203"/>
      <c r="I486" s="207"/>
      <c r="J486" s="206"/>
      <c r="K486" s="314"/>
    </row>
    <row r="487" spans="1:11" ht="21" customHeight="1" x14ac:dyDescent="0.55000000000000004">
      <c r="A487" s="202">
        <v>88</v>
      </c>
      <c r="B487" s="212" t="s">
        <v>2783</v>
      </c>
      <c r="C487" s="213">
        <v>50000</v>
      </c>
      <c r="D487" s="214">
        <v>479577.62</v>
      </c>
      <c r="E487" s="215" t="s">
        <v>19</v>
      </c>
      <c r="F487" s="203" t="s">
        <v>2777</v>
      </c>
      <c r="G487" s="213">
        <v>479500</v>
      </c>
      <c r="H487" s="216" t="str">
        <f>+F487</f>
        <v>1.หจก.ภัสสร</v>
      </c>
      <c r="I487" s="213">
        <v>479500</v>
      </c>
      <c r="J487" s="206" t="s">
        <v>31</v>
      </c>
      <c r="K487" s="238" t="s">
        <v>553</v>
      </c>
    </row>
    <row r="488" spans="1:11" ht="21" customHeight="1" x14ac:dyDescent="0.55000000000000004">
      <c r="A488" s="202"/>
      <c r="B488" s="203" t="s">
        <v>2784</v>
      </c>
      <c r="C488" s="213"/>
      <c r="D488" s="214"/>
      <c r="E488" s="215" t="s">
        <v>24</v>
      </c>
      <c r="F488" s="203" t="s">
        <v>2780</v>
      </c>
      <c r="G488" s="213"/>
      <c r="H488" s="203" t="s">
        <v>2780</v>
      </c>
      <c r="I488" s="213"/>
      <c r="J488" s="206"/>
      <c r="K488" s="208" t="s">
        <v>2593</v>
      </c>
    </row>
    <row r="489" spans="1:11" ht="21" customHeight="1" x14ac:dyDescent="0.55000000000000004">
      <c r="A489" s="202"/>
      <c r="B489" s="203" t="s">
        <v>2759</v>
      </c>
      <c r="C489" s="204"/>
      <c r="D489" s="205"/>
      <c r="E489" s="206"/>
      <c r="F489" s="203"/>
      <c r="G489" s="207"/>
      <c r="H489" s="203"/>
      <c r="I489" s="207"/>
      <c r="J489" s="206"/>
      <c r="K489" s="209"/>
    </row>
    <row r="490" spans="1:11" ht="21" customHeight="1" x14ac:dyDescent="0.55000000000000004">
      <c r="A490" s="202"/>
      <c r="B490" s="203" t="s">
        <v>2785</v>
      </c>
      <c r="C490" s="204"/>
      <c r="D490" s="205"/>
      <c r="E490" s="206"/>
      <c r="F490" s="203"/>
      <c r="G490" s="207"/>
      <c r="H490" s="203"/>
      <c r="I490" s="207"/>
      <c r="J490" s="206"/>
      <c r="K490" s="208"/>
    </row>
    <row r="491" spans="1:11" ht="21" customHeight="1" x14ac:dyDescent="0.55000000000000004">
      <c r="A491" s="202"/>
      <c r="B491" s="203" t="s">
        <v>2786</v>
      </c>
      <c r="C491" s="204"/>
      <c r="D491" s="205"/>
      <c r="E491" s="206"/>
      <c r="F491" s="203"/>
      <c r="G491" s="207"/>
      <c r="H491" s="203"/>
      <c r="I491" s="207"/>
      <c r="J491" s="206"/>
      <c r="K491" s="315"/>
    </row>
    <row r="492" spans="1:11" ht="21" customHeight="1" x14ac:dyDescent="0.55000000000000004">
      <c r="A492" s="202"/>
      <c r="B492" s="203" t="s">
        <v>2706</v>
      </c>
      <c r="C492" s="204"/>
      <c r="D492" s="205"/>
      <c r="E492" s="206"/>
      <c r="F492" s="210"/>
      <c r="G492" s="207"/>
      <c r="H492" s="203"/>
      <c r="I492" s="207"/>
      <c r="J492" s="206"/>
      <c r="K492" s="345"/>
    </row>
    <row r="493" spans="1:11" ht="21" customHeight="1" x14ac:dyDescent="0.55000000000000004">
      <c r="A493" s="202"/>
      <c r="B493" s="203"/>
      <c r="C493" s="204"/>
      <c r="D493" s="205"/>
      <c r="E493" s="206"/>
      <c r="F493" s="210"/>
      <c r="G493" s="207"/>
      <c r="H493" s="203"/>
      <c r="I493" s="207"/>
      <c r="J493" s="206"/>
      <c r="K493" s="208"/>
    </row>
    <row r="494" spans="1:11" ht="21" customHeight="1" x14ac:dyDescent="0.55000000000000004">
      <c r="A494" s="202">
        <v>89</v>
      </c>
      <c r="B494" s="212" t="s">
        <v>279</v>
      </c>
      <c r="C494" s="204">
        <v>479500</v>
      </c>
      <c r="D494" s="219">
        <f>+C494</f>
        <v>479500</v>
      </c>
      <c r="E494" s="206" t="s">
        <v>19</v>
      </c>
      <c r="F494" s="203" t="s">
        <v>2777</v>
      </c>
      <c r="G494" s="204">
        <f>+C494</f>
        <v>479500</v>
      </c>
      <c r="H494" s="203" t="str">
        <f>+F494</f>
        <v>1.หจก.ภัสสร</v>
      </c>
      <c r="I494" s="204">
        <f>+C494</f>
        <v>479500</v>
      </c>
      <c r="J494" s="206" t="s">
        <v>31</v>
      </c>
      <c r="K494" s="238" t="s">
        <v>1328</v>
      </c>
    </row>
    <row r="495" spans="1:11" ht="21" customHeight="1" x14ac:dyDescent="0.55000000000000004">
      <c r="A495" s="202"/>
      <c r="B495" s="203" t="s">
        <v>2787</v>
      </c>
      <c r="C495" s="204"/>
      <c r="D495" s="219"/>
      <c r="E495" s="206" t="s">
        <v>24</v>
      </c>
      <c r="F495" s="203" t="s">
        <v>2780</v>
      </c>
      <c r="G495" s="204"/>
      <c r="H495" s="203" t="s">
        <v>2780</v>
      </c>
      <c r="I495" s="204"/>
      <c r="J495" s="206"/>
      <c r="K495" s="208" t="s">
        <v>2593</v>
      </c>
    </row>
    <row r="496" spans="1:11" ht="21" customHeight="1" x14ac:dyDescent="0.55000000000000004">
      <c r="A496" s="202"/>
      <c r="B496" s="203" t="s">
        <v>2788</v>
      </c>
      <c r="C496" s="204"/>
      <c r="D496" s="219"/>
      <c r="E496" s="206"/>
      <c r="F496" s="203"/>
      <c r="G496" s="204"/>
      <c r="H496" s="203"/>
      <c r="I496" s="204"/>
      <c r="J496" s="206"/>
      <c r="K496" s="209"/>
    </row>
    <row r="497" spans="1:11" ht="21" customHeight="1" x14ac:dyDescent="0.55000000000000004">
      <c r="A497" s="202"/>
      <c r="B497" s="203" t="s">
        <v>2789</v>
      </c>
      <c r="C497" s="204"/>
      <c r="D497" s="205"/>
      <c r="E497" s="206"/>
      <c r="F497" s="203"/>
      <c r="G497" s="207"/>
      <c r="H497" s="203"/>
      <c r="I497" s="207"/>
      <c r="J497" s="206"/>
      <c r="K497" s="208"/>
    </row>
    <row r="498" spans="1:11" ht="21" customHeight="1" x14ac:dyDescent="0.55000000000000004">
      <c r="A498" s="202"/>
      <c r="B498" s="212" t="s">
        <v>715</v>
      </c>
      <c r="C498" s="204"/>
      <c r="D498" s="205"/>
      <c r="E498" s="206"/>
      <c r="F498" s="203"/>
      <c r="G498" s="207"/>
      <c r="H498" s="203"/>
      <c r="I498" s="207"/>
      <c r="J498" s="206"/>
      <c r="K498" s="315"/>
    </row>
    <row r="499" spans="1:11" ht="21" customHeight="1" x14ac:dyDescent="0.55000000000000004">
      <c r="A499" s="202"/>
      <c r="B499" s="203"/>
      <c r="C499" s="204"/>
      <c r="D499" s="219"/>
      <c r="E499" s="206"/>
      <c r="F499" s="203"/>
      <c r="G499" s="204"/>
      <c r="H499" s="203"/>
      <c r="I499" s="204"/>
      <c r="J499" s="206"/>
      <c r="K499" s="208"/>
    </row>
    <row r="500" spans="1:11" ht="21" customHeight="1" x14ac:dyDescent="0.55000000000000004">
      <c r="A500" s="202">
        <v>90</v>
      </c>
      <c r="B500" s="212" t="s">
        <v>279</v>
      </c>
      <c r="C500" s="204">
        <v>479500</v>
      </c>
      <c r="D500" s="219">
        <f>+C500</f>
        <v>479500</v>
      </c>
      <c r="E500" s="206" t="s">
        <v>19</v>
      </c>
      <c r="F500" s="203" t="s">
        <v>2777</v>
      </c>
      <c r="G500" s="204">
        <f>+C500</f>
        <v>479500</v>
      </c>
      <c r="H500" s="203" t="str">
        <f>+F500</f>
        <v>1.หจก.ภัสสร</v>
      </c>
      <c r="I500" s="204">
        <f>+C500</f>
        <v>479500</v>
      </c>
      <c r="J500" s="206" t="s">
        <v>31</v>
      </c>
      <c r="K500" s="221" t="s">
        <v>554</v>
      </c>
    </row>
    <row r="501" spans="1:11" ht="21" customHeight="1" x14ac:dyDescent="0.55000000000000004">
      <c r="A501" s="202"/>
      <c r="B501" s="203" t="s">
        <v>2790</v>
      </c>
      <c r="C501" s="204"/>
      <c r="D501" s="205"/>
      <c r="E501" s="206" t="s">
        <v>24</v>
      </c>
      <c r="F501" s="203" t="s">
        <v>2780</v>
      </c>
      <c r="G501" s="207"/>
      <c r="H501" s="203" t="s">
        <v>2780</v>
      </c>
      <c r="I501" s="207"/>
      <c r="J501" s="206"/>
      <c r="K501" s="208" t="s">
        <v>2593</v>
      </c>
    </row>
    <row r="502" spans="1:11" ht="21" customHeight="1" x14ac:dyDescent="0.55000000000000004">
      <c r="A502" s="202"/>
      <c r="B502" s="203" t="s">
        <v>2791</v>
      </c>
      <c r="C502" s="204"/>
      <c r="D502" s="219"/>
      <c r="E502" s="206"/>
      <c r="F502" s="203"/>
      <c r="G502" s="204"/>
      <c r="H502" s="203"/>
      <c r="I502" s="204"/>
      <c r="J502" s="206"/>
      <c r="K502" s="209"/>
    </row>
    <row r="503" spans="1:11" ht="21" customHeight="1" x14ac:dyDescent="0.55000000000000004">
      <c r="A503" s="202"/>
      <c r="B503" s="210" t="s">
        <v>2792</v>
      </c>
      <c r="C503" s="204"/>
      <c r="D503" s="219"/>
      <c r="E503" s="206"/>
      <c r="F503" s="203"/>
      <c r="G503" s="204"/>
      <c r="H503" s="203"/>
      <c r="I503" s="204"/>
      <c r="J503" s="206"/>
      <c r="K503" s="208"/>
    </row>
    <row r="504" spans="1:11" ht="21" customHeight="1" x14ac:dyDescent="0.55000000000000004">
      <c r="A504" s="274"/>
      <c r="B504" s="228" t="s">
        <v>2733</v>
      </c>
      <c r="C504" s="231"/>
      <c r="D504" s="229"/>
      <c r="E504" s="230"/>
      <c r="F504" s="228"/>
      <c r="G504" s="231"/>
      <c r="H504" s="228"/>
      <c r="I504" s="231"/>
      <c r="J504" s="230"/>
      <c r="K504" s="236"/>
    </row>
    <row r="505" spans="1:11" ht="21" customHeight="1" x14ac:dyDescent="0.2">
      <c r="A505" s="181" t="s">
        <v>3</v>
      </c>
      <c r="B505" s="416" t="s">
        <v>4</v>
      </c>
      <c r="C505" s="182" t="s">
        <v>5</v>
      </c>
      <c r="D505" s="419" t="s">
        <v>6</v>
      </c>
      <c r="E505" s="183" t="s">
        <v>7</v>
      </c>
      <c r="F505" s="422" t="s">
        <v>8</v>
      </c>
      <c r="G505" s="423"/>
      <c r="H505" s="424" t="s">
        <v>9</v>
      </c>
      <c r="I505" s="425"/>
      <c r="J505" s="184" t="s">
        <v>10</v>
      </c>
      <c r="K505" s="181" t="s">
        <v>11</v>
      </c>
    </row>
    <row r="506" spans="1:11" ht="21" customHeight="1" x14ac:dyDescent="0.2">
      <c r="A506" s="185"/>
      <c r="B506" s="417"/>
      <c r="C506" s="186" t="s">
        <v>12</v>
      </c>
      <c r="D506" s="420"/>
      <c r="E506" s="187" t="s">
        <v>12</v>
      </c>
      <c r="F506" s="426" t="s">
        <v>13</v>
      </c>
      <c r="G506" s="427"/>
      <c r="H506" s="428" t="s">
        <v>14</v>
      </c>
      <c r="I506" s="429"/>
      <c r="J506" s="188" t="s">
        <v>15</v>
      </c>
      <c r="K506" s="185" t="s">
        <v>16</v>
      </c>
    </row>
    <row r="507" spans="1:11" ht="21" customHeight="1" x14ac:dyDescent="0.2">
      <c r="A507" s="189"/>
      <c r="B507" s="418"/>
      <c r="C507" s="190"/>
      <c r="D507" s="421"/>
      <c r="E507" s="191"/>
      <c r="F507" s="192"/>
      <c r="G507" s="193"/>
      <c r="H507" s="192"/>
      <c r="I507" s="194"/>
      <c r="J507" s="194"/>
      <c r="K507" s="189" t="s">
        <v>17</v>
      </c>
    </row>
    <row r="508" spans="1:11" ht="21" customHeight="1" x14ac:dyDescent="0.55000000000000004">
      <c r="A508" s="195">
        <v>91</v>
      </c>
      <c r="B508" s="212" t="s">
        <v>279</v>
      </c>
      <c r="C508" s="197">
        <v>470900</v>
      </c>
      <c r="D508" s="198">
        <f>+C508</f>
        <v>470900</v>
      </c>
      <c r="E508" s="199" t="s">
        <v>19</v>
      </c>
      <c r="F508" s="203" t="s">
        <v>2777</v>
      </c>
      <c r="G508" s="197">
        <f>+C508</f>
        <v>470900</v>
      </c>
      <c r="H508" s="200" t="str">
        <f>+F508</f>
        <v>1.หจก.ภัสสร</v>
      </c>
      <c r="I508" s="197">
        <f>+C508</f>
        <v>470900</v>
      </c>
      <c r="J508" s="197" t="s">
        <v>21</v>
      </c>
      <c r="K508" s="201" t="s">
        <v>555</v>
      </c>
    </row>
    <row r="509" spans="1:11" ht="21" customHeight="1" x14ac:dyDescent="0.55000000000000004">
      <c r="A509" s="202"/>
      <c r="B509" s="203" t="s">
        <v>2793</v>
      </c>
      <c r="C509" s="204"/>
      <c r="D509" s="205"/>
      <c r="E509" s="206" t="s">
        <v>24</v>
      </c>
      <c r="F509" s="203" t="s">
        <v>2780</v>
      </c>
      <c r="G509" s="207"/>
      <c r="H509" s="203" t="s">
        <v>2780</v>
      </c>
      <c r="I509" s="207"/>
      <c r="J509" s="206" t="s">
        <v>25</v>
      </c>
      <c r="K509" s="208" t="s">
        <v>2593</v>
      </c>
    </row>
    <row r="510" spans="1:11" ht="21" customHeight="1" x14ac:dyDescent="0.55000000000000004">
      <c r="A510" s="202"/>
      <c r="B510" s="203" t="s">
        <v>2794</v>
      </c>
      <c r="C510" s="204"/>
      <c r="D510" s="205"/>
      <c r="E510" s="206"/>
      <c r="F510" s="203"/>
      <c r="G510" s="207"/>
      <c r="H510" s="203"/>
      <c r="I510" s="207"/>
      <c r="J510" s="206" t="s">
        <v>27</v>
      </c>
      <c r="K510" s="209"/>
    </row>
    <row r="511" spans="1:11" ht="21" customHeight="1" x14ac:dyDescent="0.55000000000000004">
      <c r="A511" s="202"/>
      <c r="B511" s="210" t="s">
        <v>2795</v>
      </c>
      <c r="C511" s="204"/>
      <c r="D511" s="205"/>
      <c r="E511" s="206"/>
      <c r="F511" s="203"/>
      <c r="G511" s="207"/>
      <c r="H511" s="203"/>
      <c r="I511" s="207"/>
      <c r="J511" s="206" t="s">
        <v>28</v>
      </c>
      <c r="K511" s="209"/>
    </row>
    <row r="512" spans="1:11" ht="21" customHeight="1" x14ac:dyDescent="0.55000000000000004">
      <c r="A512" s="242"/>
      <c r="B512" s="210" t="s">
        <v>2706</v>
      </c>
      <c r="C512" s="204"/>
      <c r="D512" s="205"/>
      <c r="E512" s="206"/>
      <c r="F512" s="203"/>
      <c r="G512" s="207"/>
      <c r="H512" s="203"/>
      <c r="I512" s="207"/>
      <c r="J512" s="206"/>
      <c r="K512" s="314"/>
    </row>
    <row r="513" spans="1:11" ht="21" customHeight="1" x14ac:dyDescent="0.55000000000000004">
      <c r="A513" s="242"/>
      <c r="B513" s="210"/>
      <c r="C513" s="204"/>
      <c r="D513" s="205"/>
      <c r="E513" s="206"/>
      <c r="F513" s="203"/>
      <c r="G513" s="207"/>
      <c r="H513" s="203"/>
      <c r="I513" s="207"/>
      <c r="J513" s="206"/>
      <c r="K513" s="314"/>
    </row>
    <row r="514" spans="1:11" ht="21" customHeight="1" x14ac:dyDescent="0.55000000000000004">
      <c r="A514" s="242">
        <v>92</v>
      </c>
      <c r="B514" s="212" t="s">
        <v>279</v>
      </c>
      <c r="C514" s="213">
        <v>497500</v>
      </c>
      <c r="D514" s="214">
        <f>+C514</f>
        <v>497500</v>
      </c>
      <c r="E514" s="215" t="s">
        <v>19</v>
      </c>
      <c r="F514" s="203" t="s">
        <v>2777</v>
      </c>
      <c r="G514" s="213">
        <f>+C514</f>
        <v>497500</v>
      </c>
      <c r="H514" s="216" t="str">
        <f>+F514</f>
        <v>1.หจก.ภัสสร</v>
      </c>
      <c r="I514" s="213">
        <f>+C514</f>
        <v>497500</v>
      </c>
      <c r="J514" s="215" t="s">
        <v>31</v>
      </c>
      <c r="K514" s="238" t="s">
        <v>559</v>
      </c>
    </row>
    <row r="515" spans="1:11" ht="21" customHeight="1" x14ac:dyDescent="0.55000000000000004">
      <c r="A515" s="242"/>
      <c r="B515" s="203" t="s">
        <v>2796</v>
      </c>
      <c r="C515" s="213"/>
      <c r="D515" s="214"/>
      <c r="E515" s="215" t="s">
        <v>24</v>
      </c>
      <c r="F515" s="203" t="s">
        <v>2780</v>
      </c>
      <c r="G515" s="213"/>
      <c r="H515" s="203" t="s">
        <v>2780</v>
      </c>
      <c r="I515" s="213"/>
      <c r="J515" s="215"/>
      <c r="K515" s="208" t="s">
        <v>2593</v>
      </c>
    </row>
    <row r="516" spans="1:11" ht="21" customHeight="1" x14ac:dyDescent="0.55000000000000004">
      <c r="A516" s="202"/>
      <c r="B516" s="203" t="s">
        <v>2797</v>
      </c>
      <c r="C516" s="204"/>
      <c r="D516" s="219"/>
      <c r="E516" s="206"/>
      <c r="F516" s="203"/>
      <c r="G516" s="204"/>
      <c r="H516" s="203"/>
      <c r="I516" s="204"/>
      <c r="J516" s="206"/>
      <c r="K516" s="209"/>
    </row>
    <row r="517" spans="1:11" ht="21" customHeight="1" x14ac:dyDescent="0.55000000000000004">
      <c r="A517" s="202"/>
      <c r="B517" s="203" t="s">
        <v>2792</v>
      </c>
      <c r="C517" s="204"/>
      <c r="D517" s="219"/>
      <c r="E517" s="206"/>
      <c r="F517" s="203"/>
      <c r="G517" s="204"/>
      <c r="H517" s="203"/>
      <c r="I517" s="204"/>
      <c r="J517" s="206"/>
      <c r="K517" s="209"/>
    </row>
    <row r="518" spans="1:11" ht="21" customHeight="1" x14ac:dyDescent="0.55000000000000004">
      <c r="A518" s="202"/>
      <c r="B518" s="203" t="s">
        <v>2798</v>
      </c>
      <c r="C518" s="204"/>
      <c r="D518" s="219"/>
      <c r="E518" s="206"/>
      <c r="F518" s="203"/>
      <c r="G518" s="204"/>
      <c r="H518" s="203"/>
      <c r="I518" s="204"/>
      <c r="J518" s="206"/>
      <c r="K518" s="209"/>
    </row>
    <row r="519" spans="1:11" ht="21" customHeight="1" x14ac:dyDescent="0.55000000000000004">
      <c r="A519" s="202"/>
      <c r="B519" s="203"/>
      <c r="C519" s="204"/>
      <c r="D519" s="205"/>
      <c r="E519" s="206"/>
      <c r="F519" s="203"/>
      <c r="G519" s="207"/>
      <c r="H519" s="203"/>
      <c r="I519" s="207"/>
      <c r="J519" s="206"/>
      <c r="K519" s="208"/>
    </row>
    <row r="520" spans="1:11" ht="21" customHeight="1" x14ac:dyDescent="0.55000000000000004">
      <c r="A520" s="202">
        <v>93</v>
      </c>
      <c r="B520" s="212" t="s">
        <v>279</v>
      </c>
      <c r="C520" s="204">
        <v>488900</v>
      </c>
      <c r="D520" s="219">
        <f>+C520</f>
        <v>488900</v>
      </c>
      <c r="E520" s="206" t="s">
        <v>19</v>
      </c>
      <c r="F520" s="203" t="s">
        <v>2777</v>
      </c>
      <c r="G520" s="204">
        <f>+C520</f>
        <v>488900</v>
      </c>
      <c r="H520" s="203" t="str">
        <f>+F520</f>
        <v>1.หจก.ภัสสร</v>
      </c>
      <c r="I520" s="204">
        <f>+C520</f>
        <v>488900</v>
      </c>
      <c r="J520" s="206" t="s">
        <v>31</v>
      </c>
      <c r="K520" s="238" t="s">
        <v>2799</v>
      </c>
    </row>
    <row r="521" spans="1:11" ht="21" customHeight="1" x14ac:dyDescent="0.55000000000000004">
      <c r="A521" s="202"/>
      <c r="B521" s="203" t="s">
        <v>2800</v>
      </c>
      <c r="C521" s="204"/>
      <c r="D521" s="219"/>
      <c r="E521" s="206" t="s">
        <v>24</v>
      </c>
      <c r="F521" s="203" t="s">
        <v>2780</v>
      </c>
      <c r="G521" s="204"/>
      <c r="H521" s="203" t="s">
        <v>2780</v>
      </c>
      <c r="I521" s="204"/>
      <c r="J521" s="206"/>
      <c r="K521" s="208" t="s">
        <v>2593</v>
      </c>
    </row>
    <row r="522" spans="1:11" ht="21" customHeight="1" x14ac:dyDescent="0.55000000000000004">
      <c r="A522" s="202"/>
      <c r="B522" s="203" t="s">
        <v>2801</v>
      </c>
      <c r="C522" s="204"/>
      <c r="D522" s="219"/>
      <c r="E522" s="206"/>
      <c r="F522" s="203"/>
      <c r="G522" s="204"/>
      <c r="H522" s="203"/>
      <c r="I522" s="204"/>
      <c r="J522" s="206"/>
      <c r="K522" s="208"/>
    </row>
    <row r="523" spans="1:11" ht="21" customHeight="1" x14ac:dyDescent="0.55000000000000004">
      <c r="A523" s="202"/>
      <c r="B523" s="203" t="s">
        <v>2802</v>
      </c>
      <c r="C523" s="226"/>
      <c r="D523" s="224"/>
      <c r="E523" s="225"/>
      <c r="F523" s="210"/>
      <c r="G523" s="226"/>
      <c r="H523" s="210"/>
      <c r="I523" s="226"/>
      <c r="J523" s="225"/>
      <c r="K523" s="220"/>
    </row>
    <row r="524" spans="1:11" ht="21" customHeight="1" x14ac:dyDescent="0.55000000000000004">
      <c r="A524" s="202"/>
      <c r="B524" s="203" t="s">
        <v>707</v>
      </c>
      <c r="C524" s="226"/>
      <c r="D524" s="224"/>
      <c r="E524" s="225"/>
      <c r="F524" s="210"/>
      <c r="G524" s="226"/>
      <c r="H524" s="210"/>
      <c r="I524" s="226"/>
      <c r="J524" s="225"/>
      <c r="K524" s="220"/>
    </row>
    <row r="525" spans="1:11" ht="21" customHeight="1" x14ac:dyDescent="0.55000000000000004">
      <c r="A525" s="202"/>
      <c r="B525" s="203"/>
      <c r="C525" s="226"/>
      <c r="D525" s="224"/>
      <c r="E525" s="225"/>
      <c r="F525" s="210"/>
      <c r="G525" s="226"/>
      <c r="H525" s="210"/>
      <c r="I525" s="226"/>
      <c r="J525" s="225"/>
      <c r="K525" s="211"/>
    </row>
    <row r="526" spans="1:11" ht="21" customHeight="1" x14ac:dyDescent="0.55000000000000004">
      <c r="A526" s="202"/>
      <c r="B526" s="212"/>
      <c r="C526" s="204"/>
      <c r="D526" s="303"/>
      <c r="E526" s="206"/>
      <c r="F526" s="203"/>
      <c r="G526" s="204"/>
      <c r="H526" s="203"/>
      <c r="I526" s="204"/>
      <c r="J526" s="206"/>
      <c r="K526" s="221"/>
    </row>
    <row r="527" spans="1:11" ht="21" customHeight="1" x14ac:dyDescent="0.55000000000000004">
      <c r="A527" s="202"/>
      <c r="B527" s="203"/>
      <c r="C527" s="204"/>
      <c r="D527" s="205"/>
      <c r="E527" s="206"/>
      <c r="F527" s="203"/>
      <c r="G527" s="207"/>
      <c r="H527" s="203"/>
      <c r="I527" s="207"/>
      <c r="J527" s="206"/>
      <c r="K527" s="208"/>
    </row>
    <row r="528" spans="1:11" ht="21" customHeight="1" x14ac:dyDescent="0.55000000000000004">
      <c r="A528" s="202"/>
      <c r="B528" s="203"/>
      <c r="C528" s="204"/>
      <c r="D528" s="205"/>
      <c r="E528" s="206"/>
      <c r="F528" s="203"/>
      <c r="G528" s="207"/>
      <c r="H528" s="203"/>
      <c r="I528" s="207"/>
      <c r="J528" s="206"/>
      <c r="K528" s="209"/>
    </row>
    <row r="529" spans="1:11" ht="21" customHeight="1" x14ac:dyDescent="0.55000000000000004">
      <c r="A529" s="227"/>
      <c r="B529" s="228"/>
      <c r="C529" s="231"/>
      <c r="D529" s="229"/>
      <c r="E529" s="230"/>
      <c r="F529" s="228"/>
      <c r="G529" s="231"/>
      <c r="H529" s="228"/>
      <c r="I529" s="231"/>
      <c r="J529" s="230"/>
      <c r="K529" s="232"/>
    </row>
    <row r="530" spans="1:11" ht="21" customHeight="1" x14ac:dyDescent="0.2">
      <c r="A530" s="181" t="s">
        <v>3</v>
      </c>
      <c r="B530" s="416" t="s">
        <v>4</v>
      </c>
      <c r="C530" s="182" t="s">
        <v>5</v>
      </c>
      <c r="D530" s="419" t="s">
        <v>6</v>
      </c>
      <c r="E530" s="183" t="s">
        <v>7</v>
      </c>
      <c r="F530" s="422" t="s">
        <v>8</v>
      </c>
      <c r="G530" s="423"/>
      <c r="H530" s="424" t="s">
        <v>9</v>
      </c>
      <c r="I530" s="425"/>
      <c r="J530" s="184" t="s">
        <v>10</v>
      </c>
      <c r="K530" s="181" t="s">
        <v>11</v>
      </c>
    </row>
    <row r="531" spans="1:11" ht="21" customHeight="1" x14ac:dyDescent="0.2">
      <c r="A531" s="185"/>
      <c r="B531" s="417"/>
      <c r="C531" s="186" t="s">
        <v>12</v>
      </c>
      <c r="D531" s="420"/>
      <c r="E531" s="187" t="s">
        <v>12</v>
      </c>
      <c r="F531" s="426" t="s">
        <v>13</v>
      </c>
      <c r="G531" s="427"/>
      <c r="H531" s="428" t="s">
        <v>14</v>
      </c>
      <c r="I531" s="429"/>
      <c r="J531" s="188" t="s">
        <v>15</v>
      </c>
      <c r="K531" s="185" t="s">
        <v>16</v>
      </c>
    </row>
    <row r="532" spans="1:11" ht="21" customHeight="1" x14ac:dyDescent="0.2">
      <c r="A532" s="189"/>
      <c r="B532" s="418"/>
      <c r="C532" s="190"/>
      <c r="D532" s="421"/>
      <c r="E532" s="191"/>
      <c r="F532" s="192"/>
      <c r="G532" s="193"/>
      <c r="H532" s="192"/>
      <c r="I532" s="194"/>
      <c r="J532" s="194"/>
      <c r="K532" s="189" t="s">
        <v>17</v>
      </c>
    </row>
    <row r="533" spans="1:11" ht="21" customHeight="1" x14ac:dyDescent="0.55000000000000004">
      <c r="A533" s="202">
        <v>94</v>
      </c>
      <c r="B533" s="212" t="s">
        <v>697</v>
      </c>
      <c r="C533" s="204">
        <v>137000</v>
      </c>
      <c r="D533" s="303">
        <v>1368609.16</v>
      </c>
      <c r="E533" s="206" t="s">
        <v>2426</v>
      </c>
      <c r="F533" s="203" t="s">
        <v>2803</v>
      </c>
      <c r="G533" s="204">
        <v>1350000</v>
      </c>
      <c r="H533" s="203" t="str">
        <f>+F533</f>
        <v>1.บริษัท ชนะวัตร</v>
      </c>
      <c r="I533" s="204">
        <v>1350000</v>
      </c>
      <c r="J533" s="197" t="s">
        <v>21</v>
      </c>
      <c r="K533" s="221" t="s">
        <v>566</v>
      </c>
    </row>
    <row r="534" spans="1:11" ht="21" customHeight="1" x14ac:dyDescent="0.55000000000000004">
      <c r="A534" s="202"/>
      <c r="B534" s="203" t="s">
        <v>1622</v>
      </c>
      <c r="C534" s="204"/>
      <c r="D534" s="205"/>
      <c r="E534" s="206"/>
      <c r="F534" s="203" t="s">
        <v>2482</v>
      </c>
      <c r="G534" s="207"/>
      <c r="H534" s="203" t="s">
        <v>2482</v>
      </c>
      <c r="I534" s="207"/>
      <c r="J534" s="206" t="s">
        <v>25</v>
      </c>
      <c r="K534" s="208" t="s">
        <v>2804</v>
      </c>
    </row>
    <row r="535" spans="1:11" ht="21" customHeight="1" x14ac:dyDescent="0.55000000000000004">
      <c r="A535" s="202"/>
      <c r="B535" s="203" t="s">
        <v>2805</v>
      </c>
      <c r="C535" s="204"/>
      <c r="D535" s="205"/>
      <c r="E535" s="206"/>
      <c r="F535" s="203" t="s">
        <v>2467</v>
      </c>
      <c r="G535" s="207">
        <v>1368100</v>
      </c>
      <c r="H535" s="203"/>
      <c r="I535" s="207"/>
      <c r="J535" s="206" t="s">
        <v>27</v>
      </c>
      <c r="K535" s="209"/>
    </row>
    <row r="536" spans="1:11" ht="21" customHeight="1" x14ac:dyDescent="0.55000000000000004">
      <c r="A536" s="223"/>
      <c r="B536" s="210" t="s">
        <v>2806</v>
      </c>
      <c r="C536" s="204"/>
      <c r="D536" s="205"/>
      <c r="E536" s="206"/>
      <c r="F536" s="203" t="s">
        <v>2807</v>
      </c>
      <c r="G536" s="207">
        <v>1368100</v>
      </c>
      <c r="H536" s="203"/>
      <c r="I536" s="207"/>
      <c r="J536" s="206" t="s">
        <v>28</v>
      </c>
      <c r="K536" s="209"/>
    </row>
    <row r="537" spans="1:11" ht="21" customHeight="1" x14ac:dyDescent="0.55000000000000004">
      <c r="A537" s="223"/>
      <c r="B537" s="212" t="s">
        <v>2808</v>
      </c>
      <c r="C537" s="204"/>
      <c r="D537" s="219"/>
      <c r="E537" s="206"/>
      <c r="F537" s="203"/>
      <c r="G537" s="204"/>
      <c r="H537" s="203"/>
      <c r="I537" s="204"/>
      <c r="J537" s="206"/>
      <c r="K537" s="238"/>
    </row>
    <row r="538" spans="1:11" ht="21" customHeight="1" x14ac:dyDescent="0.55000000000000004">
      <c r="A538" s="202"/>
      <c r="B538" s="210" t="s">
        <v>2809</v>
      </c>
      <c r="C538" s="226"/>
      <c r="D538" s="310"/>
      <c r="E538" s="225"/>
      <c r="F538" s="210"/>
      <c r="G538" s="312"/>
      <c r="H538" s="210"/>
      <c r="I538" s="312"/>
      <c r="J538" s="225"/>
      <c r="K538" s="346"/>
    </row>
    <row r="539" spans="1:11" ht="21" customHeight="1" x14ac:dyDescent="0.55000000000000004">
      <c r="A539" s="202"/>
      <c r="B539" s="210"/>
      <c r="C539" s="226"/>
      <c r="D539" s="310"/>
      <c r="E539" s="225"/>
      <c r="F539" s="210"/>
      <c r="G539" s="312"/>
      <c r="H539" s="210"/>
      <c r="I539" s="312"/>
      <c r="J539" s="225"/>
      <c r="K539" s="209"/>
    </row>
    <row r="540" spans="1:11" ht="21" customHeight="1" x14ac:dyDescent="0.55000000000000004">
      <c r="A540" s="202">
        <v>95</v>
      </c>
      <c r="B540" s="212" t="s">
        <v>279</v>
      </c>
      <c r="C540" s="204">
        <v>465000</v>
      </c>
      <c r="D540" s="219">
        <f>+C540</f>
        <v>465000</v>
      </c>
      <c r="E540" s="206" t="s">
        <v>19</v>
      </c>
      <c r="F540" s="203" t="s">
        <v>2777</v>
      </c>
      <c r="G540" s="204">
        <f>+C540</f>
        <v>465000</v>
      </c>
      <c r="H540" s="203" t="str">
        <f>+F540</f>
        <v>1.หจก.ภัสสร</v>
      </c>
      <c r="I540" s="204">
        <f>+C540</f>
        <v>465000</v>
      </c>
      <c r="J540" s="206" t="s">
        <v>31</v>
      </c>
      <c r="K540" s="238" t="s">
        <v>570</v>
      </c>
    </row>
    <row r="541" spans="1:11" ht="21" customHeight="1" x14ac:dyDescent="0.55000000000000004">
      <c r="A541" s="202"/>
      <c r="B541" s="203" t="s">
        <v>2787</v>
      </c>
      <c r="C541" s="204"/>
      <c r="D541" s="219"/>
      <c r="E541" s="206" t="s">
        <v>24</v>
      </c>
      <c r="F541" s="203" t="s">
        <v>2780</v>
      </c>
      <c r="G541" s="204"/>
      <c r="H541" s="203" t="s">
        <v>2780</v>
      </c>
      <c r="I541" s="204"/>
      <c r="J541" s="206"/>
      <c r="K541" s="208" t="s">
        <v>2593</v>
      </c>
    </row>
    <row r="542" spans="1:11" ht="21" customHeight="1" x14ac:dyDescent="0.55000000000000004">
      <c r="A542" s="223"/>
      <c r="B542" s="203" t="s">
        <v>2810</v>
      </c>
      <c r="C542" s="210"/>
      <c r="D542" s="219"/>
      <c r="E542" s="206"/>
      <c r="F542" s="203"/>
      <c r="G542" s="204"/>
      <c r="H542" s="203"/>
      <c r="I542" s="204"/>
      <c r="J542" s="206"/>
      <c r="K542" s="208"/>
    </row>
    <row r="543" spans="1:11" ht="21" customHeight="1" x14ac:dyDescent="0.55000000000000004">
      <c r="A543" s="347"/>
      <c r="B543" s="203" t="s">
        <v>2811</v>
      </c>
      <c r="C543" s="203"/>
      <c r="D543" s="224"/>
      <c r="E543" s="225"/>
      <c r="F543" s="210"/>
      <c r="G543" s="226"/>
      <c r="H543" s="210"/>
      <c r="I543" s="226"/>
      <c r="J543" s="225"/>
      <c r="K543" s="220"/>
    </row>
    <row r="544" spans="1:11" ht="21" customHeight="1" x14ac:dyDescent="0.55000000000000004">
      <c r="A544" s="223"/>
      <c r="B544" s="212" t="s">
        <v>2812</v>
      </c>
      <c r="C544" s="226"/>
      <c r="D544" s="310"/>
      <c r="E544" s="225"/>
      <c r="F544" s="210"/>
      <c r="G544" s="312"/>
      <c r="H544" s="210"/>
      <c r="I544" s="312"/>
      <c r="J544" s="225"/>
      <c r="K544" s="211"/>
    </row>
    <row r="545" spans="1:11" ht="21" customHeight="1" x14ac:dyDescent="0.55000000000000004">
      <c r="A545" s="223"/>
      <c r="B545" s="203"/>
      <c r="C545" s="204"/>
      <c r="D545" s="205"/>
      <c r="E545" s="206"/>
      <c r="F545" s="203"/>
      <c r="G545" s="207"/>
      <c r="H545" s="203"/>
      <c r="I545" s="207"/>
      <c r="J545" s="206"/>
      <c r="K545" s="208"/>
    </row>
    <row r="546" spans="1:11" ht="24" x14ac:dyDescent="0.55000000000000004">
      <c r="A546" s="223">
        <v>96</v>
      </c>
      <c r="B546" s="212" t="s">
        <v>279</v>
      </c>
      <c r="C546" s="204">
        <v>470900</v>
      </c>
      <c r="D546" s="219">
        <f>+C546</f>
        <v>470900</v>
      </c>
      <c r="E546" s="206" t="s">
        <v>19</v>
      </c>
      <c r="F546" s="203" t="s">
        <v>2777</v>
      </c>
      <c r="G546" s="204">
        <f>+C546</f>
        <v>470900</v>
      </c>
      <c r="H546" s="203" t="str">
        <f>+F546</f>
        <v>1.หจก.ภัสสร</v>
      </c>
      <c r="I546" s="204">
        <f>+C546</f>
        <v>470900</v>
      </c>
      <c r="J546" s="206" t="s">
        <v>31</v>
      </c>
      <c r="K546" s="238" t="s">
        <v>1444</v>
      </c>
    </row>
    <row r="547" spans="1:11" ht="24" x14ac:dyDescent="0.55000000000000004">
      <c r="A547" s="223"/>
      <c r="B547" s="203" t="s">
        <v>2793</v>
      </c>
      <c r="C547" s="204"/>
      <c r="D547" s="219"/>
      <c r="E547" s="206" t="s">
        <v>24</v>
      </c>
      <c r="F547" s="203" t="s">
        <v>2780</v>
      </c>
      <c r="G547" s="204"/>
      <c r="H547" s="203" t="s">
        <v>2780</v>
      </c>
      <c r="I547" s="204"/>
      <c r="J547" s="206"/>
      <c r="K547" s="208" t="s">
        <v>2593</v>
      </c>
    </row>
    <row r="548" spans="1:11" ht="24" x14ac:dyDescent="0.55000000000000004">
      <c r="A548" s="223"/>
      <c r="B548" s="203" t="s">
        <v>2813</v>
      </c>
      <c r="C548" s="204"/>
      <c r="D548" s="219"/>
      <c r="E548" s="206"/>
      <c r="F548" s="203"/>
      <c r="G548" s="204"/>
      <c r="H548" s="203"/>
      <c r="I548" s="204"/>
      <c r="J548" s="206"/>
      <c r="K548" s="208"/>
    </row>
    <row r="549" spans="1:11" ht="24" x14ac:dyDescent="0.55000000000000004">
      <c r="A549" s="223"/>
      <c r="B549" s="210" t="s">
        <v>2814</v>
      </c>
      <c r="C549" s="204"/>
      <c r="D549" s="219"/>
      <c r="E549" s="206"/>
      <c r="F549" s="203"/>
      <c r="G549" s="204"/>
      <c r="H549" s="203"/>
      <c r="I549" s="204"/>
      <c r="J549" s="206"/>
      <c r="K549" s="209"/>
    </row>
    <row r="550" spans="1:11" ht="24" x14ac:dyDescent="0.55000000000000004">
      <c r="A550" s="223"/>
      <c r="B550" s="210" t="s">
        <v>2815</v>
      </c>
      <c r="C550" s="204"/>
      <c r="D550" s="219"/>
      <c r="E550" s="206"/>
      <c r="F550" s="203"/>
      <c r="G550" s="204"/>
      <c r="H550" s="203"/>
      <c r="I550" s="204"/>
      <c r="J550" s="206"/>
      <c r="K550" s="209"/>
    </row>
    <row r="551" spans="1:11" ht="24" x14ac:dyDescent="0.55000000000000004">
      <c r="A551" s="223"/>
      <c r="B551" s="212"/>
      <c r="C551" s="204"/>
      <c r="D551" s="219"/>
      <c r="E551" s="206"/>
      <c r="F551" s="203"/>
      <c r="G551" s="204"/>
      <c r="H551" s="203"/>
      <c r="I551" s="204"/>
      <c r="J551" s="206"/>
      <c r="K551" s="238"/>
    </row>
    <row r="552" spans="1:11" ht="24" x14ac:dyDescent="0.55000000000000004">
      <c r="A552" s="223"/>
      <c r="B552" s="203"/>
      <c r="C552" s="204"/>
      <c r="D552" s="219"/>
      <c r="E552" s="206"/>
      <c r="F552" s="203"/>
      <c r="G552" s="204"/>
      <c r="H552" s="203"/>
      <c r="I552" s="204"/>
      <c r="J552" s="206"/>
      <c r="K552" s="208"/>
    </row>
    <row r="553" spans="1:11" ht="24" x14ac:dyDescent="0.55000000000000004">
      <c r="A553" s="223"/>
      <c r="B553" s="203"/>
      <c r="C553" s="204"/>
      <c r="D553" s="219"/>
      <c r="E553" s="206"/>
      <c r="F553" s="203"/>
      <c r="G553" s="204"/>
      <c r="H553" s="203"/>
      <c r="I553" s="204"/>
      <c r="J553" s="206"/>
      <c r="K553" s="209"/>
    </row>
    <row r="554" spans="1:11" ht="24" x14ac:dyDescent="0.55000000000000004">
      <c r="A554" s="227"/>
      <c r="B554" s="228"/>
      <c r="C554" s="231"/>
      <c r="D554" s="229"/>
      <c r="E554" s="230"/>
      <c r="F554" s="228"/>
      <c r="G554" s="231"/>
      <c r="H554" s="228"/>
      <c r="I554" s="231"/>
      <c r="J554" s="230"/>
      <c r="K554" s="232"/>
    </row>
    <row r="555" spans="1:11" ht="24" x14ac:dyDescent="0.2">
      <c r="A555" s="181" t="s">
        <v>3</v>
      </c>
      <c r="B555" s="416" t="s">
        <v>4</v>
      </c>
      <c r="C555" s="348" t="s">
        <v>5</v>
      </c>
      <c r="D555" s="419" t="s">
        <v>6</v>
      </c>
      <c r="E555" s="183" t="s">
        <v>7</v>
      </c>
      <c r="F555" s="422" t="s">
        <v>8</v>
      </c>
      <c r="G555" s="423"/>
      <c r="H555" s="424" t="s">
        <v>9</v>
      </c>
      <c r="I555" s="425"/>
      <c r="J555" s="184" t="s">
        <v>10</v>
      </c>
      <c r="K555" s="181" t="s">
        <v>11</v>
      </c>
    </row>
    <row r="556" spans="1:11" ht="24" x14ac:dyDescent="0.2">
      <c r="A556" s="185"/>
      <c r="B556" s="417"/>
      <c r="C556" s="349" t="s">
        <v>12</v>
      </c>
      <c r="D556" s="420"/>
      <c r="E556" s="187" t="s">
        <v>12</v>
      </c>
      <c r="F556" s="426" t="s">
        <v>13</v>
      </c>
      <c r="G556" s="427"/>
      <c r="H556" s="428" t="s">
        <v>14</v>
      </c>
      <c r="I556" s="429"/>
      <c r="J556" s="188" t="s">
        <v>15</v>
      </c>
      <c r="K556" s="185" t="s">
        <v>16</v>
      </c>
    </row>
    <row r="557" spans="1:11" ht="24" x14ac:dyDescent="0.2">
      <c r="A557" s="189"/>
      <c r="B557" s="418"/>
      <c r="C557" s="350"/>
      <c r="D557" s="421"/>
      <c r="E557" s="191"/>
      <c r="F557" s="192"/>
      <c r="G557" s="193"/>
      <c r="H557" s="192"/>
      <c r="I557" s="194"/>
      <c r="J557" s="194"/>
      <c r="K557" s="189" t="s">
        <v>17</v>
      </c>
    </row>
    <row r="558" spans="1:11" ht="24" x14ac:dyDescent="0.55000000000000004">
      <c r="A558" s="195">
        <v>97</v>
      </c>
      <c r="B558" s="212" t="s">
        <v>2816</v>
      </c>
      <c r="C558" s="197">
        <v>378900</v>
      </c>
      <c r="D558" s="198">
        <f>+C558</f>
        <v>378900</v>
      </c>
      <c r="E558" s="199" t="s">
        <v>19</v>
      </c>
      <c r="F558" s="203" t="s">
        <v>617</v>
      </c>
      <c r="G558" s="197">
        <f>+C558</f>
        <v>378900</v>
      </c>
      <c r="H558" s="200" t="str">
        <f>+F558</f>
        <v>1.ร้านธนพัฒน์</v>
      </c>
      <c r="I558" s="197">
        <f>+C558</f>
        <v>378900</v>
      </c>
      <c r="J558" s="197" t="s">
        <v>21</v>
      </c>
      <c r="K558" s="201" t="s">
        <v>779</v>
      </c>
    </row>
    <row r="559" spans="1:11" ht="24" x14ac:dyDescent="0.55000000000000004">
      <c r="A559" s="202"/>
      <c r="B559" s="203" t="s">
        <v>2817</v>
      </c>
      <c r="C559" s="204"/>
      <c r="D559" s="205"/>
      <c r="E559" s="206" t="s">
        <v>24</v>
      </c>
      <c r="F559" s="203" t="s">
        <v>2818</v>
      </c>
      <c r="G559" s="207"/>
      <c r="H559" s="203" t="s">
        <v>2818</v>
      </c>
      <c r="I559" s="207"/>
      <c r="J559" s="206" t="s">
        <v>25</v>
      </c>
      <c r="K559" s="208" t="s">
        <v>2679</v>
      </c>
    </row>
    <row r="560" spans="1:11" ht="24" x14ac:dyDescent="0.55000000000000004">
      <c r="A560" s="202"/>
      <c r="B560" s="203"/>
      <c r="C560" s="204"/>
      <c r="D560" s="205"/>
      <c r="E560" s="206"/>
      <c r="F560" s="203"/>
      <c r="G560" s="207"/>
      <c r="H560" s="203"/>
      <c r="I560" s="207"/>
      <c r="J560" s="206" t="s">
        <v>27</v>
      </c>
      <c r="K560" s="209"/>
    </row>
    <row r="561" spans="1:11" ht="24" x14ac:dyDescent="0.55000000000000004">
      <c r="A561" s="202"/>
      <c r="B561" s="210"/>
      <c r="C561" s="204"/>
      <c r="D561" s="205"/>
      <c r="E561" s="206"/>
      <c r="F561" s="203"/>
      <c r="G561" s="207"/>
      <c r="H561" s="203"/>
      <c r="I561" s="207"/>
      <c r="J561" s="206" t="s">
        <v>28</v>
      </c>
      <c r="K561" s="209"/>
    </row>
    <row r="562" spans="1:11" ht="24" x14ac:dyDescent="0.55000000000000004">
      <c r="A562" s="202"/>
      <c r="B562" s="210"/>
      <c r="C562" s="204"/>
      <c r="D562" s="205"/>
      <c r="E562" s="206"/>
      <c r="F562" s="203"/>
      <c r="G562" s="207"/>
      <c r="H562" s="203"/>
      <c r="I562" s="207"/>
      <c r="J562" s="206"/>
      <c r="K562" s="314"/>
    </row>
    <row r="563" spans="1:11" ht="24" x14ac:dyDescent="0.55000000000000004">
      <c r="A563" s="202">
        <v>98</v>
      </c>
      <c r="B563" s="212" t="s">
        <v>697</v>
      </c>
      <c r="C563" s="213">
        <v>445800</v>
      </c>
      <c r="D563" s="214">
        <f>+C563</f>
        <v>445800</v>
      </c>
      <c r="E563" s="215" t="s">
        <v>19</v>
      </c>
      <c r="F563" s="203" t="s">
        <v>1611</v>
      </c>
      <c r="G563" s="213">
        <f>+C563</f>
        <v>445800</v>
      </c>
      <c r="H563" s="216" t="str">
        <f>+F563</f>
        <v>1.หจก.เลื่องลือ</v>
      </c>
      <c r="I563" s="213">
        <f>+C563</f>
        <v>445800</v>
      </c>
      <c r="J563" s="215" t="s">
        <v>31</v>
      </c>
      <c r="K563" s="238" t="s">
        <v>784</v>
      </c>
    </row>
    <row r="564" spans="1:11" ht="24" x14ac:dyDescent="0.55000000000000004">
      <c r="A564" s="202"/>
      <c r="B564" s="203" t="s">
        <v>700</v>
      </c>
      <c r="C564" s="213"/>
      <c r="D564" s="214"/>
      <c r="E564" s="215" t="s">
        <v>24</v>
      </c>
      <c r="F564" s="203" t="s">
        <v>1612</v>
      </c>
      <c r="G564" s="213"/>
      <c r="H564" s="203" t="s">
        <v>1612</v>
      </c>
      <c r="I564" s="213"/>
      <c r="J564" s="215"/>
      <c r="K564" s="208" t="s">
        <v>2679</v>
      </c>
    </row>
    <row r="565" spans="1:11" ht="24" x14ac:dyDescent="0.55000000000000004">
      <c r="A565" s="202"/>
      <c r="B565" s="203" t="s">
        <v>2819</v>
      </c>
      <c r="C565" s="204"/>
      <c r="D565" s="219"/>
      <c r="E565" s="206"/>
      <c r="F565" s="203"/>
      <c r="G565" s="204"/>
      <c r="H565" s="203"/>
      <c r="I565" s="204"/>
      <c r="J565" s="206"/>
      <c r="K565" s="209"/>
    </row>
    <row r="566" spans="1:11" ht="24" x14ac:dyDescent="0.55000000000000004">
      <c r="A566" s="202"/>
      <c r="B566" s="203" t="s">
        <v>2820</v>
      </c>
      <c r="C566" s="204"/>
      <c r="D566" s="219"/>
      <c r="E566" s="206"/>
      <c r="F566" s="203"/>
      <c r="G566" s="204"/>
      <c r="H566" s="203"/>
      <c r="I566" s="204"/>
      <c r="J566" s="206"/>
      <c r="K566" s="209"/>
    </row>
    <row r="567" spans="1:11" ht="24" x14ac:dyDescent="0.55000000000000004">
      <c r="A567" s="202"/>
      <c r="B567" s="203" t="s">
        <v>2821</v>
      </c>
      <c r="C567" s="204"/>
      <c r="D567" s="219"/>
      <c r="E567" s="206"/>
      <c r="F567" s="203"/>
      <c r="G567" s="204"/>
      <c r="H567" s="203"/>
      <c r="I567" s="204"/>
      <c r="J567" s="206"/>
      <c r="K567" s="209"/>
    </row>
    <row r="568" spans="1:11" ht="24" x14ac:dyDescent="0.55000000000000004">
      <c r="A568" s="202"/>
      <c r="B568" s="203"/>
      <c r="C568" s="302"/>
      <c r="D568" s="308"/>
      <c r="E568" s="206"/>
      <c r="F568" s="203"/>
      <c r="G568" s="309"/>
      <c r="H568" s="203"/>
      <c r="I568" s="309"/>
      <c r="J568" s="206"/>
      <c r="K568" s="208"/>
    </row>
    <row r="569" spans="1:11" ht="24" x14ac:dyDescent="0.55000000000000004">
      <c r="A569" s="202">
        <v>99</v>
      </c>
      <c r="B569" s="212" t="s">
        <v>697</v>
      </c>
      <c r="C569" s="204">
        <v>1250000</v>
      </c>
      <c r="D569" s="219">
        <v>1388874.27</v>
      </c>
      <c r="E569" s="206" t="s">
        <v>2426</v>
      </c>
      <c r="F569" s="203" t="s">
        <v>2822</v>
      </c>
      <c r="G569" s="204">
        <v>1248000</v>
      </c>
      <c r="H569" s="203" t="str">
        <f>+F569</f>
        <v>1.บริษัท พิรมย์</v>
      </c>
      <c r="I569" s="204">
        <v>1248000</v>
      </c>
      <c r="J569" s="206" t="s">
        <v>31</v>
      </c>
      <c r="K569" s="238" t="s">
        <v>2311</v>
      </c>
    </row>
    <row r="570" spans="1:11" ht="24" x14ac:dyDescent="0.55000000000000004">
      <c r="A570" s="202"/>
      <c r="B570" s="203" t="s">
        <v>700</v>
      </c>
      <c r="C570" s="204"/>
      <c r="D570" s="219"/>
      <c r="E570" s="206"/>
      <c r="F570" s="203" t="s">
        <v>2823</v>
      </c>
      <c r="G570" s="204"/>
      <c r="H570" s="203" t="s">
        <v>2823</v>
      </c>
      <c r="I570" s="204"/>
      <c r="J570" s="206"/>
      <c r="K570" s="208" t="s">
        <v>2601</v>
      </c>
    </row>
    <row r="571" spans="1:11" ht="24" x14ac:dyDescent="0.55000000000000004">
      <c r="A571" s="202"/>
      <c r="B571" s="203" t="s">
        <v>2824</v>
      </c>
      <c r="C571" s="204"/>
      <c r="D571" s="219"/>
      <c r="E571" s="206"/>
      <c r="F571" s="203" t="s">
        <v>2825</v>
      </c>
      <c r="G571" s="204">
        <v>1249500</v>
      </c>
      <c r="H571" s="203"/>
      <c r="I571" s="204"/>
      <c r="J571" s="206"/>
      <c r="K571" s="208"/>
    </row>
    <row r="572" spans="1:11" ht="24" x14ac:dyDescent="0.55000000000000004">
      <c r="A572" s="202"/>
      <c r="B572" s="203" t="s">
        <v>2826</v>
      </c>
      <c r="C572" s="226"/>
      <c r="D572" s="224"/>
      <c r="E572" s="225"/>
      <c r="F572" s="210" t="s">
        <v>2482</v>
      </c>
      <c r="G572" s="226"/>
      <c r="H572" s="210"/>
      <c r="I572" s="226"/>
      <c r="J572" s="225"/>
      <c r="K572" s="220"/>
    </row>
    <row r="573" spans="1:11" ht="24" x14ac:dyDescent="0.55000000000000004">
      <c r="A573" s="202"/>
      <c r="B573" s="203" t="s">
        <v>2827</v>
      </c>
      <c r="C573" s="226"/>
      <c r="D573" s="224"/>
      <c r="E573" s="225"/>
      <c r="F573" s="210" t="s">
        <v>2828</v>
      </c>
      <c r="G573" s="226">
        <v>1249500</v>
      </c>
      <c r="H573" s="210"/>
      <c r="I573" s="226"/>
      <c r="J573" s="225"/>
      <c r="K573" s="220"/>
    </row>
    <row r="574" spans="1:11" ht="24" x14ac:dyDescent="0.55000000000000004">
      <c r="A574" s="202"/>
      <c r="B574" s="203" t="s">
        <v>2829</v>
      </c>
      <c r="C574" s="226"/>
      <c r="D574" s="224"/>
      <c r="E574" s="225"/>
      <c r="F574" s="210"/>
      <c r="G574" s="226"/>
      <c r="H574" s="210"/>
      <c r="I574" s="226"/>
      <c r="J574" s="225"/>
      <c r="K574" s="209"/>
    </row>
    <row r="575" spans="1:11" ht="24" x14ac:dyDescent="0.55000000000000004">
      <c r="A575" s="202"/>
      <c r="B575" s="212" t="s">
        <v>2830</v>
      </c>
      <c r="C575" s="204"/>
      <c r="D575" s="219"/>
      <c r="E575" s="206"/>
      <c r="F575" s="203"/>
      <c r="G575" s="204"/>
      <c r="H575" s="203"/>
      <c r="I575" s="204"/>
      <c r="J575" s="206"/>
      <c r="K575" s="238"/>
    </row>
    <row r="576" spans="1:11" ht="24" x14ac:dyDescent="0.55000000000000004">
      <c r="A576" s="202"/>
      <c r="B576" s="203" t="s">
        <v>2809</v>
      </c>
      <c r="C576" s="204"/>
      <c r="D576" s="219"/>
      <c r="E576" s="206"/>
      <c r="F576" s="203"/>
      <c r="G576" s="204"/>
      <c r="H576" s="203"/>
      <c r="I576" s="204"/>
      <c r="J576" s="206"/>
      <c r="K576" s="208"/>
    </row>
    <row r="577" spans="1:11" ht="24" x14ac:dyDescent="0.55000000000000004">
      <c r="A577" s="202"/>
      <c r="B577" s="203"/>
      <c r="C577" s="204"/>
      <c r="D577" s="219"/>
      <c r="E577" s="206"/>
      <c r="F577" s="203"/>
      <c r="G577" s="204"/>
      <c r="H577" s="203"/>
      <c r="I577" s="204"/>
      <c r="J577" s="206"/>
      <c r="K577" s="208"/>
    </row>
    <row r="578" spans="1:11" ht="24" x14ac:dyDescent="0.55000000000000004">
      <c r="A578" s="202"/>
      <c r="B578" s="203"/>
      <c r="C578" s="226"/>
      <c r="D578" s="224"/>
      <c r="E578" s="225"/>
      <c r="F578" s="210"/>
      <c r="G578" s="226"/>
      <c r="H578" s="210"/>
      <c r="I578" s="226"/>
      <c r="J578" s="225"/>
      <c r="K578" s="220"/>
    </row>
    <row r="579" spans="1:11" ht="24" x14ac:dyDescent="0.55000000000000004">
      <c r="A579" s="227"/>
      <c r="B579" s="228"/>
      <c r="C579" s="231"/>
      <c r="D579" s="229"/>
      <c r="E579" s="230"/>
      <c r="F579" s="228"/>
      <c r="G579" s="231"/>
      <c r="H579" s="228"/>
      <c r="I579" s="231"/>
      <c r="J579" s="230"/>
      <c r="K579" s="232"/>
    </row>
    <row r="580" spans="1:11" ht="24" x14ac:dyDescent="0.2">
      <c r="A580" s="181" t="s">
        <v>3</v>
      </c>
      <c r="B580" s="416" t="s">
        <v>4</v>
      </c>
      <c r="C580" s="348" t="s">
        <v>5</v>
      </c>
      <c r="D580" s="419" t="s">
        <v>6</v>
      </c>
      <c r="E580" s="183" t="s">
        <v>7</v>
      </c>
      <c r="F580" s="422" t="s">
        <v>8</v>
      </c>
      <c r="G580" s="423"/>
      <c r="H580" s="424" t="s">
        <v>9</v>
      </c>
      <c r="I580" s="425"/>
      <c r="J580" s="184" t="s">
        <v>10</v>
      </c>
      <c r="K580" s="181" t="s">
        <v>11</v>
      </c>
    </row>
    <row r="581" spans="1:11" ht="24" x14ac:dyDescent="0.2">
      <c r="A581" s="185"/>
      <c r="B581" s="417"/>
      <c r="C581" s="349" t="s">
        <v>12</v>
      </c>
      <c r="D581" s="420"/>
      <c r="E581" s="187" t="s">
        <v>12</v>
      </c>
      <c r="F581" s="426" t="s">
        <v>13</v>
      </c>
      <c r="G581" s="427"/>
      <c r="H581" s="428" t="s">
        <v>14</v>
      </c>
      <c r="I581" s="429"/>
      <c r="J581" s="188" t="s">
        <v>15</v>
      </c>
      <c r="K581" s="185" t="s">
        <v>16</v>
      </c>
    </row>
    <row r="582" spans="1:11" ht="24" x14ac:dyDescent="0.2">
      <c r="A582" s="189"/>
      <c r="B582" s="418"/>
      <c r="C582" s="350"/>
      <c r="D582" s="421"/>
      <c r="E582" s="191"/>
      <c r="F582" s="192"/>
      <c r="G582" s="193"/>
      <c r="H582" s="192"/>
      <c r="I582" s="194"/>
      <c r="J582" s="194"/>
      <c r="K582" s="189" t="s">
        <v>17</v>
      </c>
    </row>
    <row r="583" spans="1:11" ht="24" x14ac:dyDescent="0.55000000000000004">
      <c r="A583" s="195">
        <v>100</v>
      </c>
      <c r="B583" s="212" t="s">
        <v>1288</v>
      </c>
      <c r="C583" s="204">
        <v>5825500</v>
      </c>
      <c r="D583" s="219">
        <v>5795500</v>
      </c>
      <c r="E583" s="206" t="s">
        <v>2426</v>
      </c>
      <c r="F583" s="203" t="s">
        <v>2831</v>
      </c>
      <c r="G583" s="204">
        <v>578000</v>
      </c>
      <c r="H583" s="203" t="str">
        <f>+F583</f>
        <v>1.บริษัท เจ็น อินโนเวชั่น</v>
      </c>
      <c r="I583" s="204">
        <v>578000</v>
      </c>
      <c r="J583" s="197" t="s">
        <v>21</v>
      </c>
      <c r="K583" s="238" t="s">
        <v>2832</v>
      </c>
    </row>
    <row r="584" spans="1:11" ht="24" x14ac:dyDescent="0.55000000000000004">
      <c r="A584" s="202"/>
      <c r="B584" s="203" t="s">
        <v>2833</v>
      </c>
      <c r="C584" s="204"/>
      <c r="D584" s="219"/>
      <c r="E584" s="206"/>
      <c r="F584" s="203" t="s">
        <v>1903</v>
      </c>
      <c r="G584" s="204"/>
      <c r="H584" s="203" t="s">
        <v>1903</v>
      </c>
      <c r="I584" s="204"/>
      <c r="J584" s="206" t="s">
        <v>25</v>
      </c>
      <c r="K584" s="208" t="s">
        <v>2593</v>
      </c>
    </row>
    <row r="585" spans="1:11" ht="24" x14ac:dyDescent="0.55000000000000004">
      <c r="A585" s="202"/>
      <c r="B585" s="203" t="s">
        <v>2834</v>
      </c>
      <c r="C585" s="204"/>
      <c r="D585" s="219"/>
      <c r="E585" s="206"/>
      <c r="F585" s="203" t="s">
        <v>2835</v>
      </c>
      <c r="G585" s="204">
        <v>579000</v>
      </c>
      <c r="H585" s="203"/>
      <c r="I585" s="204"/>
      <c r="J585" s="206" t="s">
        <v>27</v>
      </c>
      <c r="K585" s="209"/>
    </row>
    <row r="586" spans="1:11" ht="24" x14ac:dyDescent="0.55000000000000004">
      <c r="A586" s="202"/>
      <c r="B586" s="203" t="s">
        <v>2836</v>
      </c>
      <c r="C586" s="226"/>
      <c r="D586" s="224"/>
      <c r="E586" s="225"/>
      <c r="F586" s="210" t="s">
        <v>2837</v>
      </c>
      <c r="G586" s="226"/>
      <c r="H586" s="210"/>
      <c r="I586" s="226"/>
      <c r="J586" s="206" t="s">
        <v>28</v>
      </c>
      <c r="K586" s="209"/>
    </row>
    <row r="587" spans="1:11" ht="24" x14ac:dyDescent="0.55000000000000004">
      <c r="A587" s="202"/>
      <c r="B587" s="203" t="s">
        <v>2838</v>
      </c>
      <c r="C587" s="226"/>
      <c r="D587" s="224"/>
      <c r="E587" s="225"/>
      <c r="F587" s="210"/>
      <c r="G587" s="226"/>
      <c r="H587" s="210"/>
      <c r="I587" s="226"/>
      <c r="J587" s="206"/>
      <c r="K587" s="238"/>
    </row>
    <row r="588" spans="1:11" ht="24" x14ac:dyDescent="0.55000000000000004">
      <c r="A588" s="202"/>
      <c r="B588" s="210"/>
      <c r="C588" s="226"/>
      <c r="D588" s="310"/>
      <c r="E588" s="225"/>
      <c r="F588" s="210"/>
      <c r="G588" s="312"/>
      <c r="H588" s="210"/>
      <c r="I588" s="312"/>
      <c r="J588" s="225"/>
      <c r="K588" s="346"/>
    </row>
    <row r="589" spans="1:11" ht="24" x14ac:dyDescent="0.55000000000000004">
      <c r="A589" s="202"/>
      <c r="B589" s="210"/>
      <c r="C589" s="226"/>
      <c r="D589" s="310"/>
      <c r="E589" s="225"/>
      <c r="F589" s="210"/>
      <c r="G589" s="312"/>
      <c r="H589" s="210"/>
      <c r="I589" s="312"/>
      <c r="J589" s="225"/>
      <c r="K589" s="209"/>
    </row>
    <row r="590" spans="1:11" ht="24" x14ac:dyDescent="0.55000000000000004">
      <c r="A590" s="202"/>
      <c r="B590" s="212"/>
      <c r="C590" s="204"/>
      <c r="D590" s="219"/>
      <c r="E590" s="206"/>
      <c r="F590" s="203"/>
      <c r="G590" s="204"/>
      <c r="H590" s="203"/>
      <c r="I590" s="204"/>
      <c r="J590" s="206"/>
      <c r="K590" s="238"/>
    </row>
    <row r="591" spans="1:11" ht="24" x14ac:dyDescent="0.55000000000000004">
      <c r="A591" s="202"/>
      <c r="B591" s="203"/>
      <c r="C591" s="204"/>
      <c r="D591" s="219"/>
      <c r="E591" s="206"/>
      <c r="F591" s="203"/>
      <c r="G591" s="204"/>
      <c r="H591" s="203"/>
      <c r="I591" s="204"/>
      <c r="J591" s="206"/>
      <c r="K591" s="208"/>
    </row>
    <row r="592" spans="1:11" ht="24" x14ac:dyDescent="0.55000000000000004">
      <c r="A592" s="202"/>
      <c r="B592" s="203"/>
      <c r="C592" s="210"/>
      <c r="D592" s="219"/>
      <c r="E592" s="206"/>
      <c r="F592" s="203"/>
      <c r="G592" s="204"/>
      <c r="H592" s="203"/>
      <c r="I592" s="204"/>
      <c r="J592" s="206"/>
      <c r="K592" s="208"/>
    </row>
    <row r="593" spans="1:11" ht="24" x14ac:dyDescent="0.55000000000000004">
      <c r="A593" s="202"/>
      <c r="B593" s="203"/>
      <c r="C593" s="203"/>
      <c r="D593" s="224"/>
      <c r="E593" s="225"/>
      <c r="F593" s="210"/>
      <c r="G593" s="226"/>
      <c r="H593" s="210"/>
      <c r="I593" s="226"/>
      <c r="J593" s="225"/>
      <c r="K593" s="220"/>
    </row>
    <row r="594" spans="1:11" ht="24" x14ac:dyDescent="0.55000000000000004">
      <c r="A594" s="202"/>
      <c r="B594" s="212"/>
      <c r="C594" s="226"/>
      <c r="D594" s="310"/>
      <c r="E594" s="225"/>
      <c r="F594" s="210"/>
      <c r="G594" s="312"/>
      <c r="H594" s="210"/>
      <c r="I594" s="312"/>
      <c r="J594" s="225"/>
      <c r="K594" s="211"/>
    </row>
    <row r="595" spans="1:11" ht="24" x14ac:dyDescent="0.55000000000000004">
      <c r="A595" s="202"/>
      <c r="B595" s="203"/>
      <c r="C595" s="204"/>
      <c r="D595" s="205"/>
      <c r="E595" s="206"/>
      <c r="F595" s="203"/>
      <c r="G595" s="207"/>
      <c r="H595" s="203"/>
      <c r="I595" s="207"/>
      <c r="J595" s="206"/>
      <c r="K595" s="208"/>
    </row>
    <row r="596" spans="1:11" ht="24" x14ac:dyDescent="0.55000000000000004">
      <c r="A596" s="202"/>
      <c r="B596" s="212"/>
      <c r="C596" s="204"/>
      <c r="D596" s="219">
        <f>+C596</f>
        <v>0</v>
      </c>
      <c r="E596" s="206"/>
      <c r="F596" s="203"/>
      <c r="G596" s="204"/>
      <c r="H596" s="203"/>
      <c r="I596" s="204"/>
      <c r="J596" s="206"/>
      <c r="K596" s="238"/>
    </row>
    <row r="597" spans="1:11" ht="24" x14ac:dyDescent="0.55000000000000004">
      <c r="A597" s="202"/>
      <c r="B597" s="203"/>
      <c r="C597" s="204"/>
      <c r="D597" s="219"/>
      <c r="E597" s="206"/>
      <c r="F597" s="203"/>
      <c r="G597" s="204"/>
      <c r="H597" s="203"/>
      <c r="I597" s="204"/>
      <c r="J597" s="206"/>
      <c r="K597" s="208"/>
    </row>
    <row r="598" spans="1:11" ht="24" x14ac:dyDescent="0.55000000000000004">
      <c r="A598" s="202"/>
      <c r="B598" s="203"/>
      <c r="C598" s="204"/>
      <c r="D598" s="219"/>
      <c r="E598" s="206"/>
      <c r="F598" s="203"/>
      <c r="G598" s="204"/>
      <c r="H598" s="203"/>
      <c r="I598" s="204"/>
      <c r="J598" s="206"/>
      <c r="K598" s="208"/>
    </row>
    <row r="599" spans="1:11" ht="24" x14ac:dyDescent="0.55000000000000004">
      <c r="A599" s="202"/>
      <c r="B599" s="210"/>
      <c r="C599" s="204"/>
      <c r="D599" s="219"/>
      <c r="E599" s="206"/>
      <c r="F599" s="203"/>
      <c r="G599" s="204"/>
      <c r="H599" s="203"/>
      <c r="I599" s="204"/>
      <c r="J599" s="206"/>
      <c r="K599" s="209"/>
    </row>
    <row r="600" spans="1:11" ht="24" x14ac:dyDescent="0.55000000000000004">
      <c r="A600" s="202"/>
      <c r="B600" s="210"/>
      <c r="C600" s="204"/>
      <c r="D600" s="219"/>
      <c r="E600" s="206"/>
      <c r="F600" s="203"/>
      <c r="G600" s="204"/>
      <c r="H600" s="203"/>
      <c r="I600" s="204"/>
      <c r="J600" s="206"/>
      <c r="K600" s="209"/>
    </row>
    <row r="601" spans="1:11" ht="24" x14ac:dyDescent="0.55000000000000004">
      <c r="A601" s="202"/>
      <c r="B601" s="212"/>
      <c r="C601" s="204"/>
      <c r="D601" s="219"/>
      <c r="E601" s="206"/>
      <c r="F601" s="203"/>
      <c r="G601" s="204"/>
      <c r="H601" s="203"/>
      <c r="I601" s="204"/>
      <c r="J601" s="206"/>
      <c r="K601" s="238"/>
    </row>
    <row r="602" spans="1:11" ht="24" x14ac:dyDescent="0.55000000000000004">
      <c r="A602" s="202"/>
      <c r="B602" s="203"/>
      <c r="C602" s="204"/>
      <c r="D602" s="219"/>
      <c r="E602" s="206"/>
      <c r="F602" s="203"/>
      <c r="G602" s="204"/>
      <c r="H602" s="203"/>
      <c r="I602" s="204"/>
      <c r="J602" s="206"/>
      <c r="K602" s="208"/>
    </row>
    <row r="603" spans="1:11" ht="24" x14ac:dyDescent="0.55000000000000004">
      <c r="A603" s="202"/>
      <c r="B603" s="203"/>
      <c r="C603" s="204"/>
      <c r="D603" s="219"/>
      <c r="E603" s="206"/>
      <c r="F603" s="203"/>
      <c r="G603" s="204"/>
      <c r="H603" s="203"/>
      <c r="I603" s="204"/>
      <c r="J603" s="206"/>
      <c r="K603" s="209"/>
    </row>
    <row r="604" spans="1:11" ht="24" x14ac:dyDescent="0.55000000000000004">
      <c r="A604" s="227"/>
      <c r="B604" s="228"/>
      <c r="C604" s="231"/>
      <c r="D604" s="229"/>
      <c r="E604" s="230"/>
      <c r="F604" s="228"/>
      <c r="G604" s="231"/>
      <c r="H604" s="228"/>
      <c r="I604" s="231"/>
      <c r="J604" s="230"/>
      <c r="K604" s="232"/>
    </row>
  </sheetData>
  <mergeCells count="135">
    <mergeCell ref="B29:B31"/>
    <mergeCell ref="D29:D31"/>
    <mergeCell ref="F29:G29"/>
    <mergeCell ref="H29:I29"/>
    <mergeCell ref="F30:G30"/>
    <mergeCell ref="H30:I30"/>
    <mergeCell ref="A1:K1"/>
    <mergeCell ref="A2:K2"/>
    <mergeCell ref="A3:K3"/>
    <mergeCell ref="B5:B7"/>
    <mergeCell ref="D5:D7"/>
    <mergeCell ref="F5:G5"/>
    <mergeCell ref="H5:I5"/>
    <mergeCell ref="F6:G6"/>
    <mergeCell ref="H6:I6"/>
    <mergeCell ref="B85:B87"/>
    <mergeCell ref="D85:D87"/>
    <mergeCell ref="F85:G85"/>
    <mergeCell ref="H85:I85"/>
    <mergeCell ref="F86:G86"/>
    <mergeCell ref="H86:I86"/>
    <mergeCell ref="B57:B59"/>
    <mergeCell ref="D57:D59"/>
    <mergeCell ref="F57:G57"/>
    <mergeCell ref="H57:I57"/>
    <mergeCell ref="F58:G58"/>
    <mergeCell ref="H58:I58"/>
    <mergeCell ref="B141:B143"/>
    <mergeCell ref="D141:D143"/>
    <mergeCell ref="F141:G141"/>
    <mergeCell ref="H141:I141"/>
    <mergeCell ref="F142:G142"/>
    <mergeCell ref="H142:I142"/>
    <mergeCell ref="B113:B115"/>
    <mergeCell ref="D113:D115"/>
    <mergeCell ref="F113:G113"/>
    <mergeCell ref="H113:I113"/>
    <mergeCell ref="F114:G114"/>
    <mergeCell ref="H114:I114"/>
    <mergeCell ref="B197:B199"/>
    <mergeCell ref="D197:D199"/>
    <mergeCell ref="F197:G197"/>
    <mergeCell ref="H197:I197"/>
    <mergeCell ref="F198:G198"/>
    <mergeCell ref="H198:I198"/>
    <mergeCell ref="B169:B171"/>
    <mergeCell ref="D169:D171"/>
    <mergeCell ref="F169:G169"/>
    <mergeCell ref="H169:I169"/>
    <mergeCell ref="F170:G170"/>
    <mergeCell ref="H170:I170"/>
    <mergeCell ref="B253:B255"/>
    <mergeCell ref="D253:D255"/>
    <mergeCell ref="F253:G253"/>
    <mergeCell ref="H253:I253"/>
    <mergeCell ref="F254:G254"/>
    <mergeCell ref="H254:I254"/>
    <mergeCell ref="B225:B227"/>
    <mergeCell ref="D225:D227"/>
    <mergeCell ref="F225:G225"/>
    <mergeCell ref="H225:I225"/>
    <mergeCell ref="F226:G226"/>
    <mergeCell ref="H226:I226"/>
    <mergeCell ref="B309:B311"/>
    <mergeCell ref="D309:D311"/>
    <mergeCell ref="F309:G309"/>
    <mergeCell ref="H309:I309"/>
    <mergeCell ref="F310:G310"/>
    <mergeCell ref="H310:I310"/>
    <mergeCell ref="B281:B283"/>
    <mergeCell ref="D281:D283"/>
    <mergeCell ref="F281:G281"/>
    <mergeCell ref="H281:I281"/>
    <mergeCell ref="F282:G282"/>
    <mergeCell ref="H282:I282"/>
    <mergeCell ref="B365:B367"/>
    <mergeCell ref="D365:D367"/>
    <mergeCell ref="F365:G365"/>
    <mergeCell ref="H365:I365"/>
    <mergeCell ref="F366:G366"/>
    <mergeCell ref="H366:I366"/>
    <mergeCell ref="B337:B339"/>
    <mergeCell ref="D337:D339"/>
    <mergeCell ref="F337:G337"/>
    <mergeCell ref="H337:I337"/>
    <mergeCell ref="F338:G338"/>
    <mergeCell ref="H338:I338"/>
    <mergeCell ref="B421:B423"/>
    <mergeCell ref="D421:D423"/>
    <mergeCell ref="F421:G421"/>
    <mergeCell ref="H421:I421"/>
    <mergeCell ref="F422:G422"/>
    <mergeCell ref="H422:I422"/>
    <mergeCell ref="B393:B395"/>
    <mergeCell ref="D393:D395"/>
    <mergeCell ref="F393:G393"/>
    <mergeCell ref="H393:I393"/>
    <mergeCell ref="F394:G394"/>
    <mergeCell ref="H394:I394"/>
    <mergeCell ref="B477:B479"/>
    <mergeCell ref="D477:D479"/>
    <mergeCell ref="F477:G477"/>
    <mergeCell ref="H477:I477"/>
    <mergeCell ref="F478:G478"/>
    <mergeCell ref="H478:I478"/>
    <mergeCell ref="B449:B451"/>
    <mergeCell ref="D449:D451"/>
    <mergeCell ref="F449:G449"/>
    <mergeCell ref="H449:I449"/>
    <mergeCell ref="F450:G450"/>
    <mergeCell ref="H450:I450"/>
    <mergeCell ref="B530:B532"/>
    <mergeCell ref="D530:D532"/>
    <mergeCell ref="F530:G530"/>
    <mergeCell ref="H530:I530"/>
    <mergeCell ref="F531:G531"/>
    <mergeCell ref="H531:I531"/>
    <mergeCell ref="B505:B507"/>
    <mergeCell ref="D505:D507"/>
    <mergeCell ref="F505:G505"/>
    <mergeCell ref="H505:I505"/>
    <mergeCell ref="F506:G506"/>
    <mergeCell ref="H506:I506"/>
    <mergeCell ref="B580:B582"/>
    <mergeCell ref="D580:D582"/>
    <mergeCell ref="F580:G580"/>
    <mergeCell ref="H580:I580"/>
    <mergeCell ref="F581:G581"/>
    <mergeCell ref="H581:I581"/>
    <mergeCell ref="B555:B557"/>
    <mergeCell ref="D555:D557"/>
    <mergeCell ref="F555:G555"/>
    <mergeCell ref="H555:I555"/>
    <mergeCell ref="F556:G556"/>
    <mergeCell ref="H556:I556"/>
  </mergeCells>
  <conditionalFormatting sqref="K286:K288">
    <cfRule type="duplicateValues" dxfId="111" priority="11"/>
  </conditionalFormatting>
  <conditionalFormatting sqref="K314:K316">
    <cfRule type="duplicateValues" dxfId="110" priority="8"/>
  </conditionalFormatting>
  <conditionalFormatting sqref="K317:K319">
    <cfRule type="duplicateValues" dxfId="109" priority="10"/>
  </conditionalFormatting>
  <conditionalFormatting sqref="K322:K324">
    <cfRule type="duplicateValues" dxfId="108" priority="2"/>
  </conditionalFormatting>
  <conditionalFormatting sqref="K325:K326">
    <cfRule type="duplicateValues" dxfId="107" priority="1"/>
  </conditionalFormatting>
  <conditionalFormatting sqref="K399">
    <cfRule type="duplicateValues" dxfId="106" priority="6"/>
  </conditionalFormatting>
  <conditionalFormatting sqref="K400">
    <cfRule type="duplicateValues" dxfId="105" priority="7"/>
  </conditionalFormatting>
  <conditionalFormatting sqref="K426:K428">
    <cfRule type="duplicateValues" dxfId="104" priority="5"/>
  </conditionalFormatting>
  <conditionalFormatting sqref="K429:K430">
    <cfRule type="duplicateValues" dxfId="103" priority="4"/>
  </conditionalFormatting>
  <conditionalFormatting sqref="K554">
    <cfRule type="duplicateValues" dxfId="102" priority="3"/>
  </conditionalFormatting>
  <conditionalFormatting sqref="K604">
    <cfRule type="duplicateValues" dxfId="101" priority="9"/>
  </conditionalFormatting>
  <pageMargins left="0.19" right="0.19" top="0.39" bottom="0.32" header="0.17" footer="0.18"/>
  <pageSetup paperSize="9" scale="9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20165-7489-49A0-9F03-E77E76F821C2}">
  <dimension ref="A1:K545"/>
  <sheetViews>
    <sheetView topLeftCell="A424" zoomScale="110" zoomScaleNormal="110" workbookViewId="0">
      <selection activeCell="E464" sqref="E464"/>
    </sheetView>
  </sheetViews>
  <sheetFormatPr defaultRowHeight="14.25" x14ac:dyDescent="0.2"/>
  <cols>
    <col min="1" max="1" width="3.875" customWidth="1"/>
    <col min="2" max="2" width="20" customWidth="1"/>
    <col min="3" max="3" width="14" customWidth="1"/>
    <col min="4" max="4" width="14.375" style="126" customWidth="1"/>
    <col min="5" max="5" width="8.875" customWidth="1"/>
    <col min="6" max="6" width="16.25" customWidth="1"/>
    <col min="7" max="7" width="14" customWidth="1"/>
    <col min="8" max="8" width="15" customWidth="1"/>
    <col min="9" max="9" width="14" customWidth="1"/>
    <col min="10" max="10" width="13.625" customWidth="1"/>
    <col min="11" max="11" width="16" customWidth="1"/>
  </cols>
  <sheetData>
    <row r="1" spans="1:11" ht="21" customHeight="1" x14ac:dyDescent="0.55000000000000004">
      <c r="A1" s="430" t="s">
        <v>0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</row>
    <row r="2" spans="1:11" ht="21" customHeight="1" x14ac:dyDescent="0.55000000000000004">
      <c r="A2" s="431" t="s">
        <v>1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</row>
    <row r="3" spans="1:11" ht="21" customHeight="1" x14ac:dyDescent="0.55000000000000004">
      <c r="A3" s="431" t="s">
        <v>2176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</row>
    <row r="4" spans="1:11" ht="21" customHeight="1" x14ac:dyDescent="0.55000000000000004">
      <c r="A4" s="178"/>
      <c r="B4" s="179"/>
      <c r="C4" s="178"/>
      <c r="D4" s="180"/>
      <c r="E4" s="178"/>
      <c r="F4" s="178"/>
      <c r="G4" s="178"/>
      <c r="H4" s="178"/>
      <c r="I4" s="178"/>
      <c r="J4" s="178"/>
      <c r="K4" s="178"/>
    </row>
    <row r="5" spans="1:11" ht="21" customHeight="1" x14ac:dyDescent="0.2">
      <c r="A5" s="181" t="s">
        <v>3</v>
      </c>
      <c r="B5" s="416" t="s">
        <v>4</v>
      </c>
      <c r="C5" s="182" t="s">
        <v>5</v>
      </c>
      <c r="D5" s="419" t="s">
        <v>6</v>
      </c>
      <c r="E5" s="183" t="s">
        <v>7</v>
      </c>
      <c r="F5" s="422" t="s">
        <v>8</v>
      </c>
      <c r="G5" s="423"/>
      <c r="H5" s="424" t="s">
        <v>9</v>
      </c>
      <c r="I5" s="425"/>
      <c r="J5" s="184" t="s">
        <v>10</v>
      </c>
      <c r="K5" s="181" t="s">
        <v>11</v>
      </c>
    </row>
    <row r="6" spans="1:11" ht="21" customHeight="1" x14ac:dyDescent="0.2">
      <c r="A6" s="185"/>
      <c r="B6" s="417"/>
      <c r="C6" s="186" t="s">
        <v>12</v>
      </c>
      <c r="D6" s="420"/>
      <c r="E6" s="187" t="s">
        <v>12</v>
      </c>
      <c r="F6" s="426" t="s">
        <v>13</v>
      </c>
      <c r="G6" s="427"/>
      <c r="H6" s="428" t="s">
        <v>14</v>
      </c>
      <c r="I6" s="429"/>
      <c r="J6" s="188" t="s">
        <v>15</v>
      </c>
      <c r="K6" s="185" t="s">
        <v>16</v>
      </c>
    </row>
    <row r="7" spans="1:11" ht="21" customHeight="1" x14ac:dyDescent="0.2">
      <c r="A7" s="189"/>
      <c r="B7" s="418"/>
      <c r="C7" s="190"/>
      <c r="D7" s="421"/>
      <c r="E7" s="191"/>
      <c r="F7" s="192"/>
      <c r="G7" s="193"/>
      <c r="H7" s="192"/>
      <c r="I7" s="194"/>
      <c r="J7" s="194"/>
      <c r="K7" s="189" t="s">
        <v>17</v>
      </c>
    </row>
    <row r="8" spans="1:11" ht="21" customHeight="1" x14ac:dyDescent="0.55000000000000004">
      <c r="A8" s="195">
        <v>1</v>
      </c>
      <c r="B8" s="196" t="s">
        <v>2177</v>
      </c>
      <c r="C8" s="197">
        <v>9200</v>
      </c>
      <c r="D8" s="198">
        <f>+C8</f>
        <v>9200</v>
      </c>
      <c r="E8" s="199" t="s">
        <v>19</v>
      </c>
      <c r="F8" s="200" t="s">
        <v>2178</v>
      </c>
      <c r="G8" s="197">
        <f>+C8</f>
        <v>9200</v>
      </c>
      <c r="H8" s="200" t="str">
        <f>+F8</f>
        <v>1.ร้านณัฐเศรษฐแอร์</v>
      </c>
      <c r="I8" s="197">
        <f>+C8</f>
        <v>9200</v>
      </c>
      <c r="J8" s="197" t="s">
        <v>21</v>
      </c>
      <c r="K8" s="201" t="s">
        <v>2179</v>
      </c>
    </row>
    <row r="9" spans="1:11" ht="21" customHeight="1" x14ac:dyDescent="0.55000000000000004">
      <c r="A9" s="202"/>
      <c r="B9" s="203" t="s">
        <v>2180</v>
      </c>
      <c r="C9" s="204"/>
      <c r="D9" s="205"/>
      <c r="E9" s="206" t="s">
        <v>24</v>
      </c>
      <c r="F9" s="203"/>
      <c r="G9" s="207"/>
      <c r="H9" s="203"/>
      <c r="I9" s="207"/>
      <c r="J9" s="206" t="s">
        <v>25</v>
      </c>
      <c r="K9" s="208" t="s">
        <v>2181</v>
      </c>
    </row>
    <row r="10" spans="1:11" ht="21" customHeight="1" x14ac:dyDescent="0.55000000000000004">
      <c r="A10" s="202"/>
      <c r="B10" s="203"/>
      <c r="C10" s="204"/>
      <c r="D10" s="205"/>
      <c r="E10" s="206"/>
      <c r="F10" s="203"/>
      <c r="G10" s="207"/>
      <c r="H10" s="203"/>
      <c r="I10" s="207"/>
      <c r="J10" s="206" t="s">
        <v>27</v>
      </c>
      <c r="K10" s="209"/>
    </row>
    <row r="11" spans="1:11" ht="21" customHeight="1" x14ac:dyDescent="0.55000000000000004">
      <c r="A11" s="202"/>
      <c r="B11" s="210"/>
      <c r="C11" s="204"/>
      <c r="D11" s="205"/>
      <c r="E11" s="206"/>
      <c r="F11" s="203"/>
      <c r="G11" s="207"/>
      <c r="H11" s="203"/>
      <c r="I11" s="207"/>
      <c r="J11" s="206" t="s">
        <v>28</v>
      </c>
      <c r="K11" s="211"/>
    </row>
    <row r="12" spans="1:11" ht="21" customHeight="1" x14ac:dyDescent="0.55000000000000004">
      <c r="A12" s="202">
        <v>2</v>
      </c>
      <c r="B12" s="212" t="s">
        <v>2182</v>
      </c>
      <c r="C12" s="213">
        <v>40000</v>
      </c>
      <c r="D12" s="214">
        <f>+C12</f>
        <v>40000</v>
      </c>
      <c r="E12" s="215" t="s">
        <v>19</v>
      </c>
      <c r="F12" s="216" t="s">
        <v>1972</v>
      </c>
      <c r="G12" s="213">
        <f>+C12</f>
        <v>40000</v>
      </c>
      <c r="H12" s="216" t="str">
        <f>+F12</f>
        <v>1.แพจองโชค</v>
      </c>
      <c r="I12" s="213">
        <f>+C12</f>
        <v>40000</v>
      </c>
      <c r="J12" s="215" t="s">
        <v>31</v>
      </c>
      <c r="K12" s="217" t="s">
        <v>2183</v>
      </c>
    </row>
    <row r="13" spans="1:11" ht="21" customHeight="1" x14ac:dyDescent="0.55000000000000004">
      <c r="A13" s="202"/>
      <c r="B13" s="203" t="s">
        <v>2184</v>
      </c>
      <c r="C13" s="213"/>
      <c r="D13" s="214"/>
      <c r="E13" s="215" t="s">
        <v>24</v>
      </c>
      <c r="F13" s="216"/>
      <c r="G13" s="213"/>
      <c r="H13" s="216"/>
      <c r="I13" s="213"/>
      <c r="J13" s="215"/>
      <c r="K13" s="218" t="s">
        <v>2181</v>
      </c>
    </row>
    <row r="14" spans="1:11" ht="21" customHeight="1" x14ac:dyDescent="0.55000000000000004">
      <c r="A14" s="202"/>
      <c r="B14" s="203" t="s">
        <v>2185</v>
      </c>
      <c r="C14" s="204"/>
      <c r="D14" s="219"/>
      <c r="E14" s="206"/>
      <c r="F14" s="203"/>
      <c r="G14" s="204"/>
      <c r="H14" s="203"/>
      <c r="I14" s="204"/>
      <c r="J14" s="206"/>
      <c r="K14" s="209"/>
    </row>
    <row r="15" spans="1:11" ht="21" customHeight="1" x14ac:dyDescent="0.55000000000000004">
      <c r="A15" s="202"/>
      <c r="B15" s="203"/>
      <c r="C15" s="204"/>
      <c r="D15" s="205"/>
      <c r="E15" s="206"/>
      <c r="F15" s="203"/>
      <c r="G15" s="207"/>
      <c r="H15" s="203"/>
      <c r="I15" s="207"/>
      <c r="J15" s="206"/>
      <c r="K15" s="220"/>
    </row>
    <row r="16" spans="1:11" ht="21" customHeight="1" x14ac:dyDescent="0.55000000000000004">
      <c r="A16" s="202">
        <v>3</v>
      </c>
      <c r="B16" s="212" t="s">
        <v>2186</v>
      </c>
      <c r="C16" s="204">
        <v>22150</v>
      </c>
      <c r="D16" s="219">
        <f>+C16</f>
        <v>22150</v>
      </c>
      <c r="E16" s="206" t="s">
        <v>19</v>
      </c>
      <c r="F16" s="203" t="s">
        <v>569</v>
      </c>
      <c r="G16" s="204">
        <f>+C16</f>
        <v>22150</v>
      </c>
      <c r="H16" s="203" t="str">
        <f>+F16</f>
        <v>1.ร้านเทคนิคเซ็นเตอร์</v>
      </c>
      <c r="I16" s="204">
        <f>+C16</f>
        <v>22150</v>
      </c>
      <c r="J16" s="206" t="s">
        <v>31</v>
      </c>
      <c r="K16" s="221" t="s">
        <v>2187</v>
      </c>
    </row>
    <row r="17" spans="1:11" ht="21" customHeight="1" x14ac:dyDescent="0.55000000000000004">
      <c r="A17" s="202"/>
      <c r="B17" s="203" t="s">
        <v>2188</v>
      </c>
      <c r="C17" s="204"/>
      <c r="D17" s="219"/>
      <c r="E17" s="206" t="s">
        <v>24</v>
      </c>
      <c r="F17" s="203"/>
      <c r="G17" s="204"/>
      <c r="H17" s="203"/>
      <c r="I17" s="204"/>
      <c r="J17" s="206"/>
      <c r="K17" s="208" t="s">
        <v>2181</v>
      </c>
    </row>
    <row r="18" spans="1:11" ht="21" customHeight="1" x14ac:dyDescent="0.55000000000000004">
      <c r="A18" s="202"/>
      <c r="B18" s="203" t="s">
        <v>2189</v>
      </c>
      <c r="C18" s="204"/>
      <c r="D18" s="219"/>
      <c r="E18" s="206"/>
      <c r="F18" s="203"/>
      <c r="G18" s="204"/>
      <c r="H18" s="203"/>
      <c r="I18" s="204"/>
      <c r="J18" s="206"/>
      <c r="K18" s="209"/>
    </row>
    <row r="19" spans="1:11" ht="21" customHeight="1" x14ac:dyDescent="0.55000000000000004">
      <c r="A19" s="202"/>
      <c r="B19" s="203"/>
      <c r="C19" s="204"/>
      <c r="D19" s="219"/>
      <c r="E19" s="206"/>
      <c r="F19" s="203"/>
      <c r="G19" s="204"/>
      <c r="H19" s="203"/>
      <c r="I19" s="204"/>
      <c r="J19" s="206"/>
      <c r="K19" s="208"/>
    </row>
    <row r="20" spans="1:11" ht="21" customHeight="1" x14ac:dyDescent="0.55000000000000004">
      <c r="A20" s="202">
        <v>4</v>
      </c>
      <c r="B20" s="212" t="s">
        <v>2190</v>
      </c>
      <c r="C20" s="204">
        <v>11660</v>
      </c>
      <c r="D20" s="219">
        <f>+C20</f>
        <v>11660</v>
      </c>
      <c r="E20" s="206" t="s">
        <v>19</v>
      </c>
      <c r="F20" s="203" t="s">
        <v>2191</v>
      </c>
      <c r="G20" s="204">
        <f>+C20</f>
        <v>11660</v>
      </c>
      <c r="H20" s="203" t="str">
        <f>+F20</f>
        <v>1.ร้านนภาพรพานิช</v>
      </c>
      <c r="I20" s="204">
        <f>+C20</f>
        <v>11660</v>
      </c>
      <c r="J20" s="206" t="s">
        <v>31</v>
      </c>
      <c r="K20" s="221" t="s">
        <v>2192</v>
      </c>
    </row>
    <row r="21" spans="1:11" ht="21" customHeight="1" x14ac:dyDescent="0.55000000000000004">
      <c r="A21" s="202"/>
      <c r="B21" s="203" t="s">
        <v>2193</v>
      </c>
      <c r="C21" s="204"/>
      <c r="D21" s="219"/>
      <c r="E21" s="206" t="s">
        <v>24</v>
      </c>
      <c r="F21" s="203"/>
      <c r="G21" s="204"/>
      <c r="H21" s="203"/>
      <c r="I21" s="204"/>
      <c r="J21" s="206"/>
      <c r="K21" s="208" t="s">
        <v>2181</v>
      </c>
    </row>
    <row r="22" spans="1:11" ht="21" customHeight="1" x14ac:dyDescent="0.55000000000000004">
      <c r="A22" s="202"/>
      <c r="B22" s="203" t="s">
        <v>1063</v>
      </c>
      <c r="C22" s="204"/>
      <c r="D22" s="219"/>
      <c r="E22" s="206"/>
      <c r="F22" s="203"/>
      <c r="G22" s="204"/>
      <c r="H22" s="203"/>
      <c r="I22" s="204"/>
      <c r="J22" s="206"/>
      <c r="K22" s="209"/>
    </row>
    <row r="23" spans="1:11" ht="21" customHeight="1" x14ac:dyDescent="0.55000000000000004">
      <c r="A23" s="202"/>
      <c r="B23" s="212"/>
      <c r="C23" s="204"/>
      <c r="D23" s="219"/>
      <c r="E23" s="206"/>
      <c r="F23" s="210"/>
      <c r="G23" s="204"/>
      <c r="H23" s="203"/>
      <c r="I23" s="204"/>
      <c r="J23" s="206"/>
      <c r="K23" s="221"/>
    </row>
    <row r="24" spans="1:11" ht="21" customHeight="1" x14ac:dyDescent="0.55000000000000004">
      <c r="A24" s="202">
        <v>5</v>
      </c>
      <c r="B24" s="222" t="s">
        <v>48</v>
      </c>
      <c r="C24" s="204">
        <v>58160</v>
      </c>
      <c r="D24" s="219">
        <f>+C24</f>
        <v>58160</v>
      </c>
      <c r="E24" s="206" t="s">
        <v>19</v>
      </c>
      <c r="F24" s="203" t="s">
        <v>1408</v>
      </c>
      <c r="G24" s="204">
        <f>+C24</f>
        <v>58160</v>
      </c>
      <c r="H24" s="203" t="str">
        <f>+F24</f>
        <v>1.หจก.เมืองตาก</v>
      </c>
      <c r="I24" s="204">
        <f>+C24</f>
        <v>58160</v>
      </c>
      <c r="J24" s="206" t="s">
        <v>31</v>
      </c>
      <c r="K24" s="221" t="s">
        <v>2194</v>
      </c>
    </row>
    <row r="25" spans="1:11" ht="21" customHeight="1" x14ac:dyDescent="0.55000000000000004">
      <c r="A25" s="202"/>
      <c r="B25" s="203" t="s">
        <v>2195</v>
      </c>
      <c r="C25" s="204"/>
      <c r="D25" s="219"/>
      <c r="E25" s="206" t="s">
        <v>24</v>
      </c>
      <c r="F25" s="203" t="s">
        <v>1409</v>
      </c>
      <c r="G25" s="204"/>
      <c r="H25" s="203" t="str">
        <f>+F25</f>
        <v>แทรคอีควิปเม้นท์</v>
      </c>
      <c r="I25" s="204"/>
      <c r="J25" s="206"/>
      <c r="K25" s="208" t="s">
        <v>2181</v>
      </c>
    </row>
    <row r="26" spans="1:11" ht="21" customHeight="1" x14ac:dyDescent="0.55000000000000004">
      <c r="A26" s="202"/>
      <c r="B26" s="203" t="s">
        <v>2196</v>
      </c>
      <c r="C26" s="210"/>
      <c r="D26" s="219"/>
      <c r="E26" s="206"/>
      <c r="F26" s="203"/>
      <c r="G26" s="204"/>
      <c r="H26" s="203"/>
      <c r="I26" s="204"/>
      <c r="J26" s="206"/>
      <c r="K26" s="208"/>
    </row>
    <row r="27" spans="1:11" ht="21" customHeight="1" x14ac:dyDescent="0.55000000000000004">
      <c r="A27" s="223"/>
      <c r="B27" s="210" t="s">
        <v>2197</v>
      </c>
      <c r="C27" s="203"/>
      <c r="D27" s="224"/>
      <c r="E27" s="225"/>
      <c r="F27" s="210"/>
      <c r="G27" s="226"/>
      <c r="H27" s="210"/>
      <c r="I27" s="226"/>
      <c r="J27" s="225"/>
      <c r="K27" s="220"/>
    </row>
    <row r="28" spans="1:11" ht="21" customHeight="1" x14ac:dyDescent="0.55000000000000004">
      <c r="A28" s="227"/>
      <c r="B28" s="228"/>
      <c r="C28" s="228"/>
      <c r="D28" s="229"/>
      <c r="E28" s="230"/>
      <c r="F28" s="228"/>
      <c r="G28" s="231"/>
      <c r="H28" s="228"/>
      <c r="I28" s="231"/>
      <c r="J28" s="230"/>
      <c r="K28" s="232"/>
    </row>
    <row r="29" spans="1:11" ht="21" customHeight="1" x14ac:dyDescent="0.2">
      <c r="A29" s="181" t="s">
        <v>3</v>
      </c>
      <c r="B29" s="416" t="s">
        <v>4</v>
      </c>
      <c r="C29" s="182" t="s">
        <v>5</v>
      </c>
      <c r="D29" s="419" t="s">
        <v>6</v>
      </c>
      <c r="E29" s="183" t="s">
        <v>7</v>
      </c>
      <c r="F29" s="422" t="s">
        <v>8</v>
      </c>
      <c r="G29" s="423"/>
      <c r="H29" s="424" t="s">
        <v>9</v>
      </c>
      <c r="I29" s="425"/>
      <c r="J29" s="184" t="s">
        <v>10</v>
      </c>
      <c r="K29" s="181" t="s">
        <v>11</v>
      </c>
    </row>
    <row r="30" spans="1:11" ht="21" customHeight="1" x14ac:dyDescent="0.2">
      <c r="A30" s="185"/>
      <c r="B30" s="417"/>
      <c r="C30" s="186" t="s">
        <v>12</v>
      </c>
      <c r="D30" s="420"/>
      <c r="E30" s="187" t="s">
        <v>12</v>
      </c>
      <c r="F30" s="426" t="s">
        <v>13</v>
      </c>
      <c r="G30" s="427"/>
      <c r="H30" s="428" t="s">
        <v>14</v>
      </c>
      <c r="I30" s="429"/>
      <c r="J30" s="188" t="s">
        <v>15</v>
      </c>
      <c r="K30" s="185" t="s">
        <v>16</v>
      </c>
    </row>
    <row r="31" spans="1:11" ht="21" customHeight="1" x14ac:dyDescent="0.2">
      <c r="A31" s="189"/>
      <c r="B31" s="418"/>
      <c r="C31" s="190"/>
      <c r="D31" s="421"/>
      <c r="E31" s="191"/>
      <c r="F31" s="192"/>
      <c r="G31" s="193"/>
      <c r="H31" s="192"/>
      <c r="I31" s="194"/>
      <c r="J31" s="194"/>
      <c r="K31" s="189" t="s">
        <v>17</v>
      </c>
    </row>
    <row r="32" spans="1:11" ht="21" customHeight="1" x14ac:dyDescent="0.55000000000000004">
      <c r="A32" s="195">
        <v>6</v>
      </c>
      <c r="B32" s="222" t="s">
        <v>48</v>
      </c>
      <c r="C32" s="213">
        <v>64700</v>
      </c>
      <c r="D32" s="219">
        <f>+C32</f>
        <v>64700</v>
      </c>
      <c r="E32" s="206" t="s">
        <v>19</v>
      </c>
      <c r="F32" s="203" t="s">
        <v>1408</v>
      </c>
      <c r="G32" s="204">
        <f>+C32</f>
        <v>64700</v>
      </c>
      <c r="H32" s="203" t="str">
        <f>+F32</f>
        <v>1.หจก.เมืองตาก</v>
      </c>
      <c r="I32" s="204">
        <f>+C32</f>
        <v>64700</v>
      </c>
      <c r="J32" s="197" t="s">
        <v>21</v>
      </c>
      <c r="K32" s="221" t="s">
        <v>2198</v>
      </c>
    </row>
    <row r="33" spans="1:11" ht="21" customHeight="1" x14ac:dyDescent="0.55000000000000004">
      <c r="A33" s="202"/>
      <c r="B33" s="203" t="s">
        <v>2199</v>
      </c>
      <c r="C33" s="204"/>
      <c r="D33" s="219"/>
      <c r="E33" s="206" t="s">
        <v>24</v>
      </c>
      <c r="F33" s="203" t="s">
        <v>1409</v>
      </c>
      <c r="G33" s="204"/>
      <c r="H33" s="203" t="s">
        <v>1409</v>
      </c>
      <c r="I33" s="204"/>
      <c r="J33" s="206" t="s">
        <v>25</v>
      </c>
      <c r="K33" s="208" t="s">
        <v>2200</v>
      </c>
    </row>
    <row r="34" spans="1:11" ht="21" customHeight="1" x14ac:dyDescent="0.55000000000000004">
      <c r="A34" s="202"/>
      <c r="B34" s="203" t="s">
        <v>2201</v>
      </c>
      <c r="C34" s="204"/>
      <c r="D34" s="205"/>
      <c r="E34" s="206"/>
      <c r="F34" s="203"/>
      <c r="G34" s="207"/>
      <c r="H34" s="203"/>
      <c r="I34" s="207"/>
      <c r="J34" s="206" t="s">
        <v>27</v>
      </c>
      <c r="K34" s="209"/>
    </row>
    <row r="35" spans="1:11" ht="21" customHeight="1" x14ac:dyDescent="0.55000000000000004">
      <c r="A35" s="202"/>
      <c r="B35" s="203" t="s">
        <v>2202</v>
      </c>
      <c r="C35" s="204"/>
      <c r="D35" s="205"/>
      <c r="E35" s="206"/>
      <c r="F35" s="203"/>
      <c r="G35" s="207"/>
      <c r="H35" s="203"/>
      <c r="I35" s="207"/>
      <c r="J35" s="206" t="s">
        <v>28</v>
      </c>
      <c r="K35" s="209"/>
    </row>
    <row r="36" spans="1:11" ht="21" customHeight="1" x14ac:dyDescent="0.55000000000000004">
      <c r="A36" s="202"/>
      <c r="B36" s="203"/>
      <c r="C36" s="204"/>
      <c r="D36" s="205"/>
      <c r="E36" s="206"/>
      <c r="F36" s="203"/>
      <c r="G36" s="207"/>
      <c r="H36" s="203"/>
      <c r="I36" s="207"/>
      <c r="J36" s="206"/>
      <c r="K36" s="209"/>
    </row>
    <row r="37" spans="1:11" ht="21" customHeight="1" x14ac:dyDescent="0.55000000000000004">
      <c r="A37" s="202"/>
      <c r="B37" s="203"/>
      <c r="C37" s="204"/>
      <c r="D37" s="219"/>
      <c r="E37" s="206"/>
      <c r="F37" s="203"/>
      <c r="G37" s="204"/>
      <c r="H37" s="203"/>
      <c r="I37" s="204"/>
      <c r="J37" s="206"/>
      <c r="K37" s="221"/>
    </row>
    <row r="38" spans="1:11" ht="21" customHeight="1" x14ac:dyDescent="0.55000000000000004">
      <c r="A38" s="202">
        <v>7</v>
      </c>
      <c r="B38" s="222" t="s">
        <v>1679</v>
      </c>
      <c r="C38" s="204">
        <v>6133.85</v>
      </c>
      <c r="D38" s="219">
        <f>+C38</f>
        <v>6133.85</v>
      </c>
      <c r="E38" s="206" t="s">
        <v>19</v>
      </c>
      <c r="F38" s="203" t="s">
        <v>2203</v>
      </c>
      <c r="G38" s="204">
        <f>+C38</f>
        <v>6133.85</v>
      </c>
      <c r="H38" s="203" t="str">
        <f>+F38</f>
        <v>1. หจก.เมืองตาก</v>
      </c>
      <c r="I38" s="204">
        <f>+C38</f>
        <v>6133.85</v>
      </c>
      <c r="J38" s="206" t="s">
        <v>31</v>
      </c>
      <c r="K38" s="221" t="s">
        <v>2204</v>
      </c>
    </row>
    <row r="39" spans="1:11" ht="21" customHeight="1" x14ac:dyDescent="0.55000000000000004">
      <c r="A39" s="202"/>
      <c r="B39" s="203" t="s">
        <v>2205</v>
      </c>
      <c r="C39" s="204"/>
      <c r="D39" s="219"/>
      <c r="E39" s="206" t="s">
        <v>24</v>
      </c>
      <c r="F39" s="203" t="s">
        <v>2206</v>
      </c>
      <c r="G39" s="204"/>
      <c r="H39" s="203" t="str">
        <f>+F39</f>
        <v>อีควิปเม้น</v>
      </c>
      <c r="I39" s="204"/>
      <c r="J39" s="206"/>
      <c r="K39" s="208" t="s">
        <v>2200</v>
      </c>
    </row>
    <row r="40" spans="1:11" ht="21" customHeight="1" x14ac:dyDescent="0.55000000000000004">
      <c r="A40" s="202"/>
      <c r="B40" s="203" t="s">
        <v>2207</v>
      </c>
      <c r="C40" s="204"/>
      <c r="D40" s="205"/>
      <c r="E40" s="206"/>
      <c r="F40" s="203"/>
      <c r="G40" s="207"/>
      <c r="H40" s="203"/>
      <c r="I40" s="207"/>
      <c r="J40" s="206"/>
      <c r="K40" s="208"/>
    </row>
    <row r="41" spans="1:11" ht="21" customHeight="1" x14ac:dyDescent="0.55000000000000004">
      <c r="A41" s="202"/>
      <c r="B41" s="203" t="s">
        <v>2197</v>
      </c>
      <c r="C41" s="204"/>
      <c r="D41" s="205"/>
      <c r="E41" s="206"/>
      <c r="F41" s="203"/>
      <c r="G41" s="207"/>
      <c r="H41" s="203"/>
      <c r="I41" s="207"/>
      <c r="J41" s="206"/>
      <c r="K41" s="208"/>
    </row>
    <row r="42" spans="1:11" ht="21" customHeight="1" x14ac:dyDescent="0.55000000000000004">
      <c r="A42" s="202"/>
      <c r="B42" s="203"/>
      <c r="C42" s="204"/>
      <c r="D42" s="219"/>
      <c r="E42" s="206"/>
      <c r="F42" s="203"/>
      <c r="G42" s="204"/>
      <c r="H42" s="203"/>
      <c r="I42" s="204"/>
      <c r="J42" s="206"/>
      <c r="K42" s="221"/>
    </row>
    <row r="43" spans="1:11" ht="21" customHeight="1" x14ac:dyDescent="0.55000000000000004">
      <c r="A43" s="202">
        <v>8</v>
      </c>
      <c r="B43" s="222" t="s">
        <v>2208</v>
      </c>
      <c r="C43" s="204">
        <v>7000</v>
      </c>
      <c r="D43" s="219">
        <f>+C43</f>
        <v>7000</v>
      </c>
      <c r="E43" s="206" t="s">
        <v>19</v>
      </c>
      <c r="F43" s="203" t="s">
        <v>112</v>
      </c>
      <c r="G43" s="204">
        <f>+C43</f>
        <v>7000</v>
      </c>
      <c r="H43" s="203" t="str">
        <f>+F43</f>
        <v>1.หจก.เอสเอ็ม</v>
      </c>
      <c r="I43" s="204">
        <f>+C43</f>
        <v>7000</v>
      </c>
      <c r="J43" s="206" t="s">
        <v>31</v>
      </c>
      <c r="K43" s="221" t="s">
        <v>2209</v>
      </c>
    </row>
    <row r="44" spans="1:11" ht="21" customHeight="1" x14ac:dyDescent="0.55000000000000004">
      <c r="A44" s="202"/>
      <c r="B44" s="203" t="s">
        <v>1249</v>
      </c>
      <c r="C44" s="204"/>
      <c r="D44" s="219"/>
      <c r="E44" s="206" t="s">
        <v>24</v>
      </c>
      <c r="F44" s="203" t="s">
        <v>2210</v>
      </c>
      <c r="G44" s="204"/>
      <c r="H44" s="203" t="str">
        <f>+F44</f>
        <v>มาร์เก็ตติ้ง ตาก</v>
      </c>
      <c r="I44" s="204"/>
      <c r="J44" s="206"/>
      <c r="K44" s="208">
        <v>244141</v>
      </c>
    </row>
    <row r="45" spans="1:11" ht="21" customHeight="1" x14ac:dyDescent="0.55000000000000004">
      <c r="A45" s="202"/>
      <c r="B45" s="203"/>
      <c r="C45" s="204"/>
      <c r="D45" s="205"/>
      <c r="E45" s="206"/>
      <c r="F45" s="203"/>
      <c r="G45" s="207"/>
      <c r="H45" s="203"/>
      <c r="I45" s="207"/>
      <c r="J45" s="206"/>
      <c r="K45" s="208"/>
    </row>
    <row r="46" spans="1:11" ht="21" customHeight="1" x14ac:dyDescent="0.55000000000000004">
      <c r="A46" s="202"/>
      <c r="B46" s="212"/>
      <c r="C46" s="204"/>
      <c r="D46" s="233"/>
      <c r="E46" s="206"/>
      <c r="F46" s="203"/>
      <c r="G46" s="206"/>
      <c r="H46" s="203"/>
      <c r="I46" s="206"/>
      <c r="J46" s="206"/>
      <c r="K46" s="208"/>
    </row>
    <row r="47" spans="1:11" ht="21" customHeight="1" x14ac:dyDescent="0.55000000000000004">
      <c r="A47" s="202">
        <v>9</v>
      </c>
      <c r="B47" s="222" t="s">
        <v>54</v>
      </c>
      <c r="C47" s="204">
        <v>10053.82</v>
      </c>
      <c r="D47" s="219">
        <f>+C47</f>
        <v>10053.82</v>
      </c>
      <c r="E47" s="206" t="s">
        <v>19</v>
      </c>
      <c r="F47" s="203" t="s">
        <v>2211</v>
      </c>
      <c r="G47" s="204">
        <f>+C47</f>
        <v>10053.82</v>
      </c>
      <c r="H47" s="203" t="str">
        <f>+F47</f>
        <v>1.บริษัท กริช ออโต้เซอร์วิส</v>
      </c>
      <c r="I47" s="204">
        <f>+C47</f>
        <v>10053.82</v>
      </c>
      <c r="J47" s="206" t="s">
        <v>31</v>
      </c>
      <c r="K47" s="221" t="s">
        <v>2212</v>
      </c>
    </row>
    <row r="48" spans="1:11" ht="21" customHeight="1" x14ac:dyDescent="0.55000000000000004">
      <c r="A48" s="202"/>
      <c r="B48" s="203" t="s">
        <v>2213</v>
      </c>
      <c r="C48" s="204"/>
      <c r="D48" s="219"/>
      <c r="E48" s="206" t="s">
        <v>24</v>
      </c>
      <c r="F48" s="203" t="s">
        <v>1572</v>
      </c>
      <c r="G48" s="204"/>
      <c r="H48" s="203" t="str">
        <f>+F48</f>
        <v>(สาขาตาก) จำกัด</v>
      </c>
      <c r="I48" s="204"/>
      <c r="J48" s="206"/>
      <c r="K48" s="208" t="s">
        <v>2214</v>
      </c>
    </row>
    <row r="49" spans="1:11" ht="21" customHeight="1" x14ac:dyDescent="0.55000000000000004">
      <c r="A49" s="202"/>
      <c r="B49" s="203"/>
      <c r="C49" s="204"/>
      <c r="D49" s="205"/>
      <c r="E49" s="206"/>
      <c r="F49" s="203"/>
      <c r="G49" s="207"/>
      <c r="H49" s="203"/>
      <c r="I49" s="207"/>
      <c r="J49" s="206"/>
      <c r="K49" s="208"/>
    </row>
    <row r="50" spans="1:11" ht="21" customHeight="1" x14ac:dyDescent="0.55000000000000004">
      <c r="A50" s="202"/>
      <c r="B50" s="203"/>
      <c r="C50" s="204"/>
      <c r="D50" s="205"/>
      <c r="E50" s="206"/>
      <c r="F50" s="203"/>
      <c r="G50" s="207"/>
      <c r="H50" s="203"/>
      <c r="I50" s="207"/>
      <c r="J50" s="206"/>
      <c r="K50" s="208"/>
    </row>
    <row r="51" spans="1:11" ht="21" customHeight="1" x14ac:dyDescent="0.55000000000000004">
      <c r="A51" s="202"/>
      <c r="B51" s="203"/>
      <c r="C51" s="204"/>
      <c r="D51" s="219"/>
      <c r="E51" s="206"/>
      <c r="F51" s="203"/>
      <c r="G51" s="204"/>
      <c r="H51" s="203"/>
      <c r="I51" s="204"/>
      <c r="J51" s="206"/>
      <c r="K51" s="221"/>
    </row>
    <row r="52" spans="1:11" ht="21" customHeight="1" x14ac:dyDescent="0.55000000000000004">
      <c r="A52" s="202">
        <v>10</v>
      </c>
      <c r="B52" s="222" t="s">
        <v>48</v>
      </c>
      <c r="C52" s="204">
        <v>95010</v>
      </c>
      <c r="D52" s="219">
        <f>+C52</f>
        <v>95010</v>
      </c>
      <c r="E52" s="206" t="s">
        <v>19</v>
      </c>
      <c r="F52" s="203" t="s">
        <v>2215</v>
      </c>
      <c r="G52" s="204">
        <f>+C52</f>
        <v>95010</v>
      </c>
      <c r="H52" s="203" t="str">
        <f>+F52</f>
        <v>1.อู่ตากเอสเซอร์วิส</v>
      </c>
      <c r="I52" s="204">
        <f>+C52</f>
        <v>95010</v>
      </c>
      <c r="J52" s="206" t="s">
        <v>31</v>
      </c>
      <c r="K52" s="221" t="s">
        <v>2216</v>
      </c>
    </row>
    <row r="53" spans="1:11" ht="21" customHeight="1" x14ac:dyDescent="0.55000000000000004">
      <c r="A53" s="202"/>
      <c r="B53" s="203" t="s">
        <v>1404</v>
      </c>
      <c r="C53" s="204"/>
      <c r="D53" s="219"/>
      <c r="E53" s="206" t="s">
        <v>24</v>
      </c>
      <c r="F53" s="203"/>
      <c r="G53" s="204"/>
      <c r="H53" s="203"/>
      <c r="I53" s="204"/>
      <c r="J53" s="206"/>
      <c r="K53" s="208" t="s">
        <v>2217</v>
      </c>
    </row>
    <row r="54" spans="1:11" ht="21" customHeight="1" x14ac:dyDescent="0.55000000000000004">
      <c r="A54" s="223"/>
      <c r="B54" s="210" t="s">
        <v>2218</v>
      </c>
      <c r="C54" s="226"/>
      <c r="D54" s="224"/>
      <c r="E54" s="225"/>
      <c r="F54" s="210"/>
      <c r="G54" s="226"/>
      <c r="H54" s="210"/>
      <c r="I54" s="226"/>
      <c r="J54" s="225"/>
      <c r="K54" s="220"/>
    </row>
    <row r="55" spans="1:11" ht="21" customHeight="1" x14ac:dyDescent="0.55000000000000004">
      <c r="A55" s="223"/>
      <c r="B55" s="210"/>
      <c r="C55" s="226"/>
      <c r="D55" s="224"/>
      <c r="E55" s="225"/>
      <c r="F55" s="210"/>
      <c r="G55" s="226"/>
      <c r="H55" s="210"/>
      <c r="I55" s="226"/>
      <c r="J55" s="225"/>
      <c r="K55" s="220"/>
    </row>
    <row r="56" spans="1:11" ht="21" customHeight="1" x14ac:dyDescent="0.55000000000000004">
      <c r="A56" s="227"/>
      <c r="B56" s="228"/>
      <c r="C56" s="231"/>
      <c r="D56" s="234"/>
      <c r="E56" s="230"/>
      <c r="F56" s="228"/>
      <c r="G56" s="235"/>
      <c r="H56" s="228"/>
      <c r="I56" s="235"/>
      <c r="J56" s="230"/>
      <c r="K56" s="236"/>
    </row>
    <row r="57" spans="1:11" ht="21" customHeight="1" x14ac:dyDescent="0.2">
      <c r="A57" s="181" t="s">
        <v>3</v>
      </c>
      <c r="B57" s="416" t="s">
        <v>4</v>
      </c>
      <c r="C57" s="182" t="s">
        <v>5</v>
      </c>
      <c r="D57" s="419" t="s">
        <v>6</v>
      </c>
      <c r="E57" s="183" t="s">
        <v>7</v>
      </c>
      <c r="F57" s="422" t="s">
        <v>8</v>
      </c>
      <c r="G57" s="423"/>
      <c r="H57" s="424" t="s">
        <v>9</v>
      </c>
      <c r="I57" s="425"/>
      <c r="J57" s="184" t="s">
        <v>10</v>
      </c>
      <c r="K57" s="181" t="s">
        <v>11</v>
      </c>
    </row>
    <row r="58" spans="1:11" ht="21" customHeight="1" x14ac:dyDescent="0.2">
      <c r="A58" s="185"/>
      <c r="B58" s="417"/>
      <c r="C58" s="186" t="s">
        <v>12</v>
      </c>
      <c r="D58" s="420"/>
      <c r="E58" s="187" t="s">
        <v>12</v>
      </c>
      <c r="F58" s="426" t="s">
        <v>13</v>
      </c>
      <c r="G58" s="427"/>
      <c r="H58" s="428" t="s">
        <v>14</v>
      </c>
      <c r="I58" s="429"/>
      <c r="J58" s="188" t="s">
        <v>15</v>
      </c>
      <c r="K58" s="185" t="s">
        <v>16</v>
      </c>
    </row>
    <row r="59" spans="1:11" ht="21" customHeight="1" x14ac:dyDescent="0.2">
      <c r="A59" s="189"/>
      <c r="B59" s="418"/>
      <c r="C59" s="190"/>
      <c r="D59" s="421"/>
      <c r="E59" s="191"/>
      <c r="F59" s="192"/>
      <c r="G59" s="193"/>
      <c r="H59" s="192"/>
      <c r="I59" s="194"/>
      <c r="J59" s="194"/>
      <c r="K59" s="189" t="s">
        <v>17</v>
      </c>
    </row>
    <row r="60" spans="1:11" ht="21" customHeight="1" x14ac:dyDescent="0.55000000000000004">
      <c r="A60" s="195">
        <v>11</v>
      </c>
      <c r="B60" s="196" t="s">
        <v>54</v>
      </c>
      <c r="C60" s="197">
        <v>13563.35</v>
      </c>
      <c r="D60" s="198">
        <f>+C60</f>
        <v>13563.35</v>
      </c>
      <c r="E60" s="199" t="s">
        <v>19</v>
      </c>
      <c r="F60" s="200" t="s">
        <v>2219</v>
      </c>
      <c r="G60" s="197">
        <f>+C60</f>
        <v>13563.35</v>
      </c>
      <c r="H60" s="200" t="str">
        <f>+F60</f>
        <v xml:space="preserve">1.บริษัท สยามนิสสัน </v>
      </c>
      <c r="I60" s="197">
        <f>+C60</f>
        <v>13563.35</v>
      </c>
      <c r="J60" s="197" t="s">
        <v>21</v>
      </c>
      <c r="K60" s="221" t="s">
        <v>2220</v>
      </c>
    </row>
    <row r="61" spans="1:11" ht="21" customHeight="1" x14ac:dyDescent="0.55000000000000004">
      <c r="A61" s="202"/>
      <c r="B61" s="203" t="s">
        <v>2221</v>
      </c>
      <c r="C61" s="204"/>
      <c r="D61" s="219"/>
      <c r="E61" s="206" t="s">
        <v>24</v>
      </c>
      <c r="F61" s="203" t="s">
        <v>1580</v>
      </c>
      <c r="G61" s="204"/>
      <c r="H61" s="203" t="s">
        <v>1580</v>
      </c>
      <c r="I61" s="204"/>
      <c r="J61" s="206" t="s">
        <v>25</v>
      </c>
      <c r="K61" s="208" t="s">
        <v>2217</v>
      </c>
    </row>
    <row r="62" spans="1:11" ht="21" customHeight="1" x14ac:dyDescent="0.55000000000000004">
      <c r="A62" s="202"/>
      <c r="B62" s="203" t="s">
        <v>2222</v>
      </c>
      <c r="C62" s="204"/>
      <c r="D62" s="205"/>
      <c r="E62" s="206"/>
      <c r="F62" s="203"/>
      <c r="G62" s="207"/>
      <c r="H62" s="203"/>
      <c r="I62" s="207"/>
      <c r="J62" s="206" t="s">
        <v>27</v>
      </c>
      <c r="K62" s="209"/>
    </row>
    <row r="63" spans="1:11" ht="21" customHeight="1" x14ac:dyDescent="0.55000000000000004">
      <c r="A63" s="202"/>
      <c r="B63" s="203"/>
      <c r="C63" s="204"/>
      <c r="D63" s="219"/>
      <c r="E63" s="206"/>
      <c r="F63" s="203"/>
      <c r="G63" s="204"/>
      <c r="H63" s="203"/>
      <c r="I63" s="204"/>
      <c r="J63" s="206" t="s">
        <v>28</v>
      </c>
      <c r="K63" s="209"/>
    </row>
    <row r="64" spans="1:11" ht="21" customHeight="1" x14ac:dyDescent="0.55000000000000004">
      <c r="A64" s="202"/>
      <c r="B64" s="237"/>
      <c r="C64" s="204"/>
      <c r="D64" s="219"/>
      <c r="E64" s="206"/>
      <c r="F64" s="203"/>
      <c r="G64" s="204"/>
      <c r="H64" s="203"/>
      <c r="I64" s="204"/>
      <c r="J64" s="206"/>
      <c r="K64" s="209"/>
    </row>
    <row r="65" spans="1:11" ht="21" customHeight="1" x14ac:dyDescent="0.55000000000000004">
      <c r="A65" s="202">
        <v>12</v>
      </c>
      <c r="B65" s="222" t="s">
        <v>2223</v>
      </c>
      <c r="C65" s="204">
        <v>40000</v>
      </c>
      <c r="D65" s="219">
        <f>+C65</f>
        <v>40000</v>
      </c>
      <c r="E65" s="206" t="s">
        <v>19</v>
      </c>
      <c r="F65" s="203" t="s">
        <v>2224</v>
      </c>
      <c r="G65" s="204">
        <f>+C65</f>
        <v>40000</v>
      </c>
      <c r="H65" s="203" t="str">
        <f>+F65</f>
        <v>1.แพ ถวิลชัยทัวร์</v>
      </c>
      <c r="I65" s="204">
        <f>+C65</f>
        <v>40000</v>
      </c>
      <c r="J65" s="206" t="s">
        <v>31</v>
      </c>
      <c r="K65" s="221" t="s">
        <v>2225</v>
      </c>
    </row>
    <row r="66" spans="1:11" ht="21" customHeight="1" x14ac:dyDescent="0.55000000000000004">
      <c r="A66" s="202"/>
      <c r="B66" s="203" t="s">
        <v>2184</v>
      </c>
      <c r="C66" s="204"/>
      <c r="D66" s="219"/>
      <c r="E66" s="206" t="s">
        <v>24</v>
      </c>
      <c r="F66" s="203"/>
      <c r="G66" s="204"/>
      <c r="H66" s="203"/>
      <c r="I66" s="204"/>
      <c r="J66" s="206"/>
      <c r="K66" s="208" t="s">
        <v>2217</v>
      </c>
    </row>
    <row r="67" spans="1:11" ht="21" customHeight="1" x14ac:dyDescent="0.55000000000000004">
      <c r="A67" s="202"/>
      <c r="B67" s="203" t="s">
        <v>2226</v>
      </c>
      <c r="C67" s="204"/>
      <c r="D67" s="205"/>
      <c r="E67" s="206"/>
      <c r="F67" s="203"/>
      <c r="G67" s="207"/>
      <c r="H67" s="203"/>
      <c r="I67" s="207"/>
      <c r="J67" s="206"/>
      <c r="K67" s="208"/>
    </row>
    <row r="68" spans="1:11" ht="21" customHeight="1" x14ac:dyDescent="0.55000000000000004">
      <c r="A68" s="202"/>
      <c r="B68" s="203"/>
      <c r="C68" s="204"/>
      <c r="D68" s="205"/>
      <c r="E68" s="206"/>
      <c r="F68" s="203"/>
      <c r="G68" s="207"/>
      <c r="H68" s="203"/>
      <c r="I68" s="207"/>
      <c r="J68" s="206"/>
      <c r="K68" s="208"/>
    </row>
    <row r="69" spans="1:11" ht="21" customHeight="1" x14ac:dyDescent="0.55000000000000004">
      <c r="A69" s="202">
        <v>13</v>
      </c>
      <c r="B69" s="222" t="s">
        <v>2227</v>
      </c>
      <c r="C69" s="204">
        <v>28000</v>
      </c>
      <c r="D69" s="219">
        <f>+C69</f>
        <v>28000</v>
      </c>
      <c r="E69" s="206" t="s">
        <v>19</v>
      </c>
      <c r="F69" s="203" t="s">
        <v>2228</v>
      </c>
      <c r="G69" s="204">
        <f>+C69</f>
        <v>28000</v>
      </c>
      <c r="H69" s="203" t="str">
        <f>+F69</f>
        <v>1. นายเกรียงไกร จิตอินทร์</v>
      </c>
      <c r="I69" s="204">
        <f>+C69</f>
        <v>28000</v>
      </c>
      <c r="J69" s="206" t="s">
        <v>31</v>
      </c>
      <c r="K69" s="221" t="s">
        <v>2229</v>
      </c>
    </row>
    <row r="70" spans="1:11" ht="21" customHeight="1" x14ac:dyDescent="0.55000000000000004">
      <c r="A70" s="202"/>
      <c r="B70" s="203" t="s">
        <v>2230</v>
      </c>
      <c r="C70" s="204"/>
      <c r="D70" s="219"/>
      <c r="E70" s="206" t="s">
        <v>24</v>
      </c>
      <c r="F70" s="203"/>
      <c r="G70" s="204"/>
      <c r="H70" s="203"/>
      <c r="I70" s="204"/>
      <c r="J70" s="206"/>
      <c r="K70" s="208" t="s">
        <v>2231</v>
      </c>
    </row>
    <row r="71" spans="1:11" ht="21" customHeight="1" x14ac:dyDescent="0.55000000000000004">
      <c r="A71" s="202"/>
      <c r="B71" s="203" t="s">
        <v>2232</v>
      </c>
      <c r="C71" s="204"/>
      <c r="D71" s="219"/>
      <c r="E71" s="206"/>
      <c r="F71" s="203"/>
      <c r="G71" s="204"/>
      <c r="H71" s="203"/>
      <c r="I71" s="204"/>
      <c r="J71" s="206"/>
      <c r="K71" s="208"/>
    </row>
    <row r="72" spans="1:11" ht="21" customHeight="1" x14ac:dyDescent="0.55000000000000004">
      <c r="A72" s="202"/>
      <c r="B72" s="203"/>
      <c r="C72" s="204"/>
      <c r="D72" s="205"/>
      <c r="E72" s="206"/>
      <c r="F72" s="203"/>
      <c r="G72" s="207"/>
      <c r="H72" s="203"/>
      <c r="I72" s="207"/>
      <c r="J72" s="206"/>
      <c r="K72" s="208"/>
    </row>
    <row r="73" spans="1:11" ht="21" customHeight="1" x14ac:dyDescent="0.55000000000000004">
      <c r="A73" s="202">
        <v>14</v>
      </c>
      <c r="B73" s="222" t="s">
        <v>2233</v>
      </c>
      <c r="C73" s="213">
        <v>2270</v>
      </c>
      <c r="D73" s="214">
        <f>+C73</f>
        <v>2270</v>
      </c>
      <c r="E73" s="206" t="s">
        <v>19</v>
      </c>
      <c r="F73" s="203" t="s">
        <v>1916</v>
      </c>
      <c r="G73" s="204">
        <f>+C73</f>
        <v>2270</v>
      </c>
      <c r="H73" s="203" t="str">
        <f>+F73</f>
        <v>1. ร้านแก้วสแตมป์</v>
      </c>
      <c r="I73" s="204">
        <f>+C73</f>
        <v>2270</v>
      </c>
      <c r="J73" s="206" t="s">
        <v>31</v>
      </c>
      <c r="K73" s="221" t="s">
        <v>2234</v>
      </c>
    </row>
    <row r="74" spans="1:11" ht="21" customHeight="1" x14ac:dyDescent="0.55000000000000004">
      <c r="A74" s="202"/>
      <c r="B74" s="203" t="s">
        <v>2235</v>
      </c>
      <c r="C74" s="204"/>
      <c r="D74" s="219"/>
      <c r="E74" s="206" t="s">
        <v>24</v>
      </c>
      <c r="F74" s="203" t="s">
        <v>2236</v>
      </c>
      <c r="G74" s="204"/>
      <c r="H74" s="203" t="str">
        <f>+F74</f>
        <v>แอนด์ ปรินส์ติ้ง</v>
      </c>
      <c r="I74" s="204"/>
      <c r="J74" s="206"/>
      <c r="K74" s="208" t="s">
        <v>2231</v>
      </c>
    </row>
    <row r="75" spans="1:11" ht="21" customHeight="1" x14ac:dyDescent="0.55000000000000004">
      <c r="A75" s="202"/>
      <c r="B75" s="203"/>
      <c r="C75" s="204"/>
      <c r="D75" s="219"/>
      <c r="E75" s="206"/>
      <c r="F75" s="203"/>
      <c r="G75" s="204"/>
      <c r="H75" s="203"/>
      <c r="I75" s="204"/>
      <c r="J75" s="206"/>
      <c r="K75" s="208"/>
    </row>
    <row r="76" spans="1:11" ht="21" customHeight="1" x14ac:dyDescent="0.55000000000000004">
      <c r="A76" s="202">
        <v>15</v>
      </c>
      <c r="B76" s="222" t="s">
        <v>48</v>
      </c>
      <c r="C76" s="204">
        <v>30800</v>
      </c>
      <c r="D76" s="219">
        <f>+C76</f>
        <v>30800</v>
      </c>
      <c r="E76" s="206" t="s">
        <v>19</v>
      </c>
      <c r="F76" s="203" t="s">
        <v>2237</v>
      </c>
      <c r="G76" s="204">
        <f>+C76</f>
        <v>30800</v>
      </c>
      <c r="H76" s="203" t="str">
        <f>+F76</f>
        <v>1 หจก. ส บ้านตากยานยนต์</v>
      </c>
      <c r="I76" s="204">
        <f>+C76</f>
        <v>30800</v>
      </c>
      <c r="J76" s="206" t="s">
        <v>31</v>
      </c>
      <c r="K76" s="221" t="s">
        <v>2238</v>
      </c>
    </row>
    <row r="77" spans="1:11" ht="21" customHeight="1" x14ac:dyDescent="0.55000000000000004">
      <c r="A77" s="202"/>
      <c r="B77" s="203" t="s">
        <v>2239</v>
      </c>
      <c r="C77" s="204"/>
      <c r="D77" s="219"/>
      <c r="E77" s="206" t="s">
        <v>24</v>
      </c>
      <c r="F77" s="203"/>
      <c r="G77" s="204"/>
      <c r="H77" s="203"/>
      <c r="I77" s="204"/>
      <c r="J77" s="206"/>
      <c r="K77" s="208" t="s">
        <v>2231</v>
      </c>
    </row>
    <row r="78" spans="1:11" ht="21" customHeight="1" x14ac:dyDescent="0.55000000000000004">
      <c r="A78" s="202"/>
      <c r="B78" s="203" t="s">
        <v>2240</v>
      </c>
      <c r="C78" s="204"/>
      <c r="D78" s="219"/>
      <c r="E78" s="206"/>
      <c r="F78" s="203"/>
      <c r="G78" s="204"/>
      <c r="H78" s="203"/>
      <c r="I78" s="204"/>
      <c r="J78" s="204"/>
      <c r="K78" s="221"/>
    </row>
    <row r="79" spans="1:11" ht="21" customHeight="1" x14ac:dyDescent="0.55000000000000004">
      <c r="A79" s="202"/>
      <c r="B79" s="237"/>
      <c r="C79" s="204"/>
      <c r="D79" s="219"/>
      <c r="E79" s="206"/>
      <c r="F79" s="203"/>
      <c r="G79" s="204"/>
      <c r="H79" s="203"/>
      <c r="I79" s="204"/>
      <c r="J79" s="204"/>
      <c r="K79" s="221"/>
    </row>
    <row r="80" spans="1:11" ht="21" customHeight="1" x14ac:dyDescent="0.55000000000000004">
      <c r="A80" s="202">
        <v>16</v>
      </c>
      <c r="B80" s="222" t="s">
        <v>1679</v>
      </c>
      <c r="C80" s="204">
        <v>4253.25</v>
      </c>
      <c r="D80" s="219">
        <f>+C80</f>
        <v>4253.25</v>
      </c>
      <c r="E80" s="206" t="s">
        <v>19</v>
      </c>
      <c r="F80" s="203" t="s">
        <v>2241</v>
      </c>
      <c r="G80" s="204">
        <f>+C80</f>
        <v>4253.25</v>
      </c>
      <c r="H80" s="203" t="str">
        <f>+F80</f>
        <v>1. บริษัท อีซูซุตากฮกอันตึ้ง</v>
      </c>
      <c r="I80" s="204">
        <f>+C80</f>
        <v>4253.25</v>
      </c>
      <c r="J80" s="206" t="s">
        <v>31</v>
      </c>
      <c r="K80" s="221" t="s">
        <v>2242</v>
      </c>
    </row>
    <row r="81" spans="1:11" ht="21" customHeight="1" x14ac:dyDescent="0.55000000000000004">
      <c r="A81" s="202"/>
      <c r="B81" s="203" t="s">
        <v>2243</v>
      </c>
      <c r="C81" s="204"/>
      <c r="D81" s="219"/>
      <c r="E81" s="206" t="s">
        <v>24</v>
      </c>
      <c r="F81" s="203"/>
      <c r="G81" s="204"/>
      <c r="H81" s="203"/>
      <c r="I81" s="204"/>
      <c r="J81" s="206"/>
      <c r="K81" s="208" t="s">
        <v>2244</v>
      </c>
    </row>
    <row r="82" spans="1:11" ht="21" customHeight="1" x14ac:dyDescent="0.55000000000000004">
      <c r="A82" s="202"/>
      <c r="B82" s="203" t="s">
        <v>2245</v>
      </c>
      <c r="C82" s="204"/>
      <c r="D82" s="219"/>
      <c r="E82" s="206"/>
      <c r="F82" s="203"/>
      <c r="G82" s="204"/>
      <c r="H82" s="203"/>
      <c r="I82" s="204"/>
      <c r="J82" s="204"/>
      <c r="K82" s="221"/>
    </row>
    <row r="83" spans="1:11" ht="21" customHeight="1" x14ac:dyDescent="0.55000000000000004">
      <c r="A83" s="202"/>
      <c r="B83" s="237" t="s">
        <v>2197</v>
      </c>
      <c r="C83" s="204"/>
      <c r="D83" s="219"/>
      <c r="E83" s="206"/>
      <c r="F83" s="203"/>
      <c r="G83" s="204"/>
      <c r="H83" s="203"/>
      <c r="I83" s="204"/>
      <c r="J83" s="204"/>
      <c r="K83" s="238"/>
    </row>
    <row r="84" spans="1:11" s="119" customFormat="1" ht="21" customHeight="1" x14ac:dyDescent="0.55000000000000004">
      <c r="A84" s="239"/>
      <c r="B84" s="240"/>
      <c r="C84" s="213"/>
      <c r="D84" s="214"/>
      <c r="E84" s="215"/>
      <c r="F84" s="216"/>
      <c r="G84" s="213"/>
      <c r="H84" s="216"/>
      <c r="I84" s="213"/>
      <c r="J84" s="215"/>
      <c r="K84" s="241"/>
    </row>
    <row r="85" spans="1:11" ht="21" customHeight="1" x14ac:dyDescent="0.2">
      <c r="A85" s="181" t="s">
        <v>3</v>
      </c>
      <c r="B85" s="416" t="s">
        <v>4</v>
      </c>
      <c r="C85" s="182" t="s">
        <v>5</v>
      </c>
      <c r="D85" s="419" t="s">
        <v>6</v>
      </c>
      <c r="E85" s="183" t="s">
        <v>7</v>
      </c>
      <c r="F85" s="422" t="s">
        <v>8</v>
      </c>
      <c r="G85" s="423"/>
      <c r="H85" s="424" t="s">
        <v>9</v>
      </c>
      <c r="I85" s="425"/>
      <c r="J85" s="184" t="s">
        <v>10</v>
      </c>
      <c r="K85" s="181" t="s">
        <v>11</v>
      </c>
    </row>
    <row r="86" spans="1:11" ht="21" customHeight="1" x14ac:dyDescent="0.2">
      <c r="A86" s="185"/>
      <c r="B86" s="417"/>
      <c r="C86" s="186" t="s">
        <v>12</v>
      </c>
      <c r="D86" s="420"/>
      <c r="E86" s="187" t="s">
        <v>12</v>
      </c>
      <c r="F86" s="426" t="s">
        <v>13</v>
      </c>
      <c r="G86" s="427"/>
      <c r="H86" s="428" t="s">
        <v>14</v>
      </c>
      <c r="I86" s="429"/>
      <c r="J86" s="188" t="s">
        <v>15</v>
      </c>
      <c r="K86" s="185" t="s">
        <v>16</v>
      </c>
    </row>
    <row r="87" spans="1:11" ht="21" customHeight="1" x14ac:dyDescent="0.2">
      <c r="A87" s="189"/>
      <c r="B87" s="418"/>
      <c r="C87" s="190"/>
      <c r="D87" s="421"/>
      <c r="E87" s="191"/>
      <c r="F87" s="192"/>
      <c r="G87" s="193"/>
      <c r="H87" s="192"/>
      <c r="I87" s="194"/>
      <c r="J87" s="194"/>
      <c r="K87" s="189" t="s">
        <v>17</v>
      </c>
    </row>
    <row r="88" spans="1:11" ht="21" customHeight="1" x14ac:dyDescent="0.55000000000000004">
      <c r="A88" s="195">
        <v>17</v>
      </c>
      <c r="B88" s="222" t="s">
        <v>1162</v>
      </c>
      <c r="C88" s="213">
        <v>11577.4</v>
      </c>
      <c r="D88" s="219">
        <f>+C88</f>
        <v>11577.4</v>
      </c>
      <c r="E88" s="206" t="s">
        <v>19</v>
      </c>
      <c r="F88" s="203" t="s">
        <v>2246</v>
      </c>
      <c r="G88" s="204">
        <f>+C88</f>
        <v>11577.4</v>
      </c>
      <c r="H88" s="203" t="str">
        <f>+F88</f>
        <v>1. บริษัท จรัญ ออโต้กรุ๊ป จำกัด</v>
      </c>
      <c r="I88" s="204">
        <f>+C88</f>
        <v>11577.4</v>
      </c>
      <c r="J88" s="197" t="s">
        <v>21</v>
      </c>
      <c r="K88" s="221" t="s">
        <v>2247</v>
      </c>
    </row>
    <row r="89" spans="1:11" ht="21" customHeight="1" x14ac:dyDescent="0.55000000000000004">
      <c r="A89" s="202"/>
      <c r="B89" s="203" t="s">
        <v>2248</v>
      </c>
      <c r="C89" s="204"/>
      <c r="D89" s="219"/>
      <c r="E89" s="206" t="s">
        <v>24</v>
      </c>
      <c r="F89" s="203"/>
      <c r="G89" s="204"/>
      <c r="H89" s="203"/>
      <c r="I89" s="204"/>
      <c r="J89" s="206" t="s">
        <v>25</v>
      </c>
      <c r="K89" s="208" t="s">
        <v>2249</v>
      </c>
    </row>
    <row r="90" spans="1:11" ht="21" customHeight="1" x14ac:dyDescent="0.55000000000000004">
      <c r="A90" s="202"/>
      <c r="B90" s="203"/>
      <c r="C90" s="204"/>
      <c r="D90" s="219"/>
      <c r="E90" s="206"/>
      <c r="F90" s="203"/>
      <c r="G90" s="204"/>
      <c r="H90" s="203"/>
      <c r="I90" s="204"/>
      <c r="J90" s="206" t="s">
        <v>27</v>
      </c>
      <c r="K90" s="209"/>
    </row>
    <row r="91" spans="1:11" ht="21" customHeight="1" x14ac:dyDescent="0.55000000000000004">
      <c r="A91" s="202"/>
      <c r="B91" s="203"/>
      <c r="C91" s="204"/>
      <c r="D91" s="219"/>
      <c r="E91" s="206"/>
      <c r="F91" s="203"/>
      <c r="G91" s="204"/>
      <c r="H91" s="203"/>
      <c r="I91" s="204"/>
      <c r="J91" s="206" t="s">
        <v>28</v>
      </c>
      <c r="K91" s="209"/>
    </row>
    <row r="92" spans="1:11" ht="21" customHeight="1" x14ac:dyDescent="0.55000000000000004">
      <c r="A92" s="202"/>
      <c r="B92" s="237"/>
      <c r="C92" s="204"/>
      <c r="D92" s="219"/>
      <c r="E92" s="206"/>
      <c r="F92" s="203"/>
      <c r="G92" s="204"/>
      <c r="H92" s="203"/>
      <c r="I92" s="204"/>
      <c r="J92" s="206"/>
      <c r="K92" s="209"/>
    </row>
    <row r="93" spans="1:11" ht="21" customHeight="1" x14ac:dyDescent="0.55000000000000004">
      <c r="A93" s="202">
        <v>18</v>
      </c>
      <c r="B93" s="222" t="s">
        <v>1961</v>
      </c>
      <c r="C93" s="204">
        <v>18000</v>
      </c>
      <c r="D93" s="219">
        <f>+C93</f>
        <v>18000</v>
      </c>
      <c r="E93" s="206" t="s">
        <v>19</v>
      </c>
      <c r="F93" s="203" t="s">
        <v>2250</v>
      </c>
      <c r="G93" s="204">
        <f>+C93</f>
        <v>18000</v>
      </c>
      <c r="H93" s="203" t="str">
        <f>+F93</f>
        <v>1.นายสุพงษ์ ป่าไพร</v>
      </c>
      <c r="I93" s="204">
        <f>+C93</f>
        <v>18000</v>
      </c>
      <c r="J93" s="206" t="s">
        <v>31</v>
      </c>
      <c r="K93" s="221" t="s">
        <v>2251</v>
      </c>
    </row>
    <row r="94" spans="1:11" ht="21" customHeight="1" x14ac:dyDescent="0.55000000000000004">
      <c r="A94" s="202"/>
      <c r="B94" s="203" t="s">
        <v>2252</v>
      </c>
      <c r="C94" s="204"/>
      <c r="D94" s="219"/>
      <c r="E94" s="206" t="s">
        <v>24</v>
      </c>
      <c r="F94" s="203"/>
      <c r="G94" s="204"/>
      <c r="H94" s="203"/>
      <c r="I94" s="204"/>
      <c r="J94" s="206"/>
      <c r="K94" s="208" t="s">
        <v>2253</v>
      </c>
    </row>
    <row r="95" spans="1:11" ht="21" customHeight="1" x14ac:dyDescent="0.55000000000000004">
      <c r="A95" s="202"/>
      <c r="B95" s="203"/>
      <c r="C95" s="204"/>
      <c r="D95" s="219"/>
      <c r="E95" s="206"/>
      <c r="F95" s="203"/>
      <c r="G95" s="204"/>
      <c r="H95" s="203"/>
      <c r="I95" s="204"/>
      <c r="J95" s="206"/>
      <c r="K95" s="208"/>
    </row>
    <row r="96" spans="1:11" ht="21" customHeight="1" x14ac:dyDescent="0.55000000000000004">
      <c r="A96" s="202"/>
      <c r="B96" s="203"/>
      <c r="C96" s="204"/>
      <c r="D96" s="219"/>
      <c r="E96" s="206"/>
      <c r="F96" s="203"/>
      <c r="G96" s="204"/>
      <c r="H96" s="203"/>
      <c r="I96" s="204"/>
      <c r="J96" s="206"/>
      <c r="K96" s="208"/>
    </row>
    <row r="97" spans="1:11" s="132" customFormat="1" ht="21" customHeight="1" x14ac:dyDescent="0.55000000000000004">
      <c r="A97" s="242">
        <v>19</v>
      </c>
      <c r="B97" s="222" t="s">
        <v>1950</v>
      </c>
      <c r="C97" s="204">
        <v>23500</v>
      </c>
      <c r="D97" s="219">
        <f>+C97</f>
        <v>23500</v>
      </c>
      <c r="E97" s="206" t="s">
        <v>19</v>
      </c>
      <c r="F97" s="203" t="s">
        <v>2254</v>
      </c>
      <c r="G97" s="204">
        <f>+C97</f>
        <v>23500</v>
      </c>
      <c r="H97" s="203" t="str">
        <f>+F97</f>
        <v>1.นายทาน ละมุด</v>
      </c>
      <c r="I97" s="204">
        <f>+C97</f>
        <v>23500</v>
      </c>
      <c r="J97" s="206" t="s">
        <v>31</v>
      </c>
      <c r="K97" s="221" t="s">
        <v>2255</v>
      </c>
    </row>
    <row r="98" spans="1:11" s="132" customFormat="1" ht="21" customHeight="1" x14ac:dyDescent="0.55000000000000004">
      <c r="A98" s="243"/>
      <c r="B98" s="203" t="s">
        <v>2252</v>
      </c>
      <c r="C98" s="204"/>
      <c r="D98" s="219"/>
      <c r="E98" s="206" t="s">
        <v>24</v>
      </c>
      <c r="F98" s="203"/>
      <c r="G98" s="204"/>
      <c r="H98" s="203"/>
      <c r="I98" s="204"/>
      <c r="J98" s="206"/>
      <c r="K98" s="208" t="s">
        <v>2253</v>
      </c>
    </row>
    <row r="99" spans="1:11" s="132" customFormat="1" ht="21" customHeight="1" x14ac:dyDescent="0.55000000000000004">
      <c r="A99" s="243"/>
      <c r="B99" s="203"/>
      <c r="C99" s="204"/>
      <c r="D99" s="219"/>
      <c r="E99" s="206"/>
      <c r="F99" s="203"/>
      <c r="G99" s="204"/>
      <c r="H99" s="203"/>
      <c r="I99" s="204"/>
      <c r="J99" s="206"/>
      <c r="K99" s="208"/>
    </row>
    <row r="100" spans="1:11" s="132" customFormat="1" ht="21" customHeight="1" x14ac:dyDescent="0.55000000000000004">
      <c r="A100" s="243"/>
      <c r="B100" s="244"/>
      <c r="C100" s="245"/>
      <c r="D100" s="245"/>
      <c r="E100" s="246"/>
      <c r="F100" s="244"/>
      <c r="G100" s="245"/>
      <c r="H100" s="244"/>
      <c r="I100" s="245"/>
      <c r="J100" s="246"/>
      <c r="K100" s="247"/>
    </row>
    <row r="101" spans="1:11" s="132" customFormat="1" ht="21" customHeight="1" x14ac:dyDescent="0.55000000000000004">
      <c r="A101" s="242">
        <v>20</v>
      </c>
      <c r="B101" s="222" t="s">
        <v>920</v>
      </c>
      <c r="C101" s="204">
        <v>15000</v>
      </c>
      <c r="D101" s="219">
        <f>+C101</f>
        <v>15000</v>
      </c>
      <c r="E101" s="206" t="s">
        <v>19</v>
      </c>
      <c r="F101" s="203" t="s">
        <v>2256</v>
      </c>
      <c r="G101" s="204">
        <f>+C101</f>
        <v>15000</v>
      </c>
      <c r="H101" s="203" t="str">
        <f>+F101</f>
        <v>1.นายสุรศักดิ์ เต๋มา</v>
      </c>
      <c r="I101" s="204">
        <f>+C101</f>
        <v>15000</v>
      </c>
      <c r="J101" s="206" t="s">
        <v>31</v>
      </c>
      <c r="K101" s="221" t="s">
        <v>2257</v>
      </c>
    </row>
    <row r="102" spans="1:11" s="132" customFormat="1" ht="21" customHeight="1" x14ac:dyDescent="0.55000000000000004">
      <c r="A102" s="243"/>
      <c r="B102" s="203" t="s">
        <v>2252</v>
      </c>
      <c r="C102" s="204"/>
      <c r="D102" s="219"/>
      <c r="E102" s="206" t="s">
        <v>24</v>
      </c>
      <c r="F102" s="203"/>
      <c r="G102" s="204"/>
      <c r="H102" s="203"/>
      <c r="I102" s="204"/>
      <c r="J102" s="206"/>
      <c r="K102" s="208" t="s">
        <v>2253</v>
      </c>
    </row>
    <row r="103" spans="1:11" s="132" customFormat="1" ht="21" customHeight="1" x14ac:dyDescent="0.55000000000000004">
      <c r="A103" s="243"/>
      <c r="B103" s="203"/>
      <c r="C103" s="204"/>
      <c r="D103" s="219"/>
      <c r="E103" s="206"/>
      <c r="F103" s="203"/>
      <c r="G103" s="204"/>
      <c r="H103" s="203"/>
      <c r="I103" s="204"/>
      <c r="J103" s="206"/>
      <c r="K103" s="208"/>
    </row>
    <row r="104" spans="1:11" s="132" customFormat="1" ht="21" customHeight="1" x14ac:dyDescent="0.55000000000000004">
      <c r="A104" s="243"/>
      <c r="B104" s="244"/>
      <c r="C104" s="248"/>
      <c r="D104" s="248"/>
      <c r="E104" s="246"/>
      <c r="F104" s="244"/>
      <c r="G104" s="248"/>
      <c r="H104" s="244"/>
      <c r="I104" s="248"/>
      <c r="J104" s="246"/>
      <c r="K104" s="249"/>
    </row>
    <row r="105" spans="1:11" s="132" customFormat="1" ht="21" customHeight="1" x14ac:dyDescent="0.55000000000000004">
      <c r="A105" s="242">
        <v>21</v>
      </c>
      <c r="B105" s="222" t="s">
        <v>2258</v>
      </c>
      <c r="C105" s="204">
        <v>18000</v>
      </c>
      <c r="D105" s="219">
        <f>+C105</f>
        <v>18000</v>
      </c>
      <c r="E105" s="206" t="s">
        <v>19</v>
      </c>
      <c r="F105" s="203" t="s">
        <v>2259</v>
      </c>
      <c r="G105" s="204">
        <f>+C105</f>
        <v>18000</v>
      </c>
      <c r="H105" s="203" t="str">
        <f>+F105</f>
        <v>1.ว่าที่ ร.ต.หญิง ขนิษฐา ตาเปี้ย</v>
      </c>
      <c r="I105" s="204">
        <f>+C105</f>
        <v>18000</v>
      </c>
      <c r="J105" s="206" t="s">
        <v>31</v>
      </c>
      <c r="K105" s="221" t="s">
        <v>2260</v>
      </c>
    </row>
    <row r="106" spans="1:11" s="132" customFormat="1" ht="21" customHeight="1" x14ac:dyDescent="0.55000000000000004">
      <c r="A106" s="243"/>
      <c r="B106" s="203" t="s">
        <v>2252</v>
      </c>
      <c r="C106" s="204"/>
      <c r="D106" s="219"/>
      <c r="E106" s="206" t="s">
        <v>24</v>
      </c>
      <c r="F106" s="203"/>
      <c r="G106" s="204"/>
      <c r="H106" s="203"/>
      <c r="I106" s="204"/>
      <c r="J106" s="206"/>
      <c r="K106" s="208" t="s">
        <v>2253</v>
      </c>
    </row>
    <row r="107" spans="1:11" s="132" customFormat="1" ht="21" customHeight="1" x14ac:dyDescent="0.55000000000000004">
      <c r="A107" s="243"/>
      <c r="B107" s="250"/>
      <c r="C107" s="245"/>
      <c r="D107" s="245"/>
      <c r="E107" s="246"/>
      <c r="F107" s="244"/>
      <c r="G107" s="245"/>
      <c r="H107" s="244"/>
      <c r="I107" s="245"/>
      <c r="J107" s="246"/>
      <c r="K107" s="247"/>
    </row>
    <row r="108" spans="1:11" s="132" customFormat="1" ht="21" customHeight="1" x14ac:dyDescent="0.55000000000000004">
      <c r="A108" s="243"/>
      <c r="B108" s="244"/>
      <c r="C108" s="245"/>
      <c r="D108" s="245"/>
      <c r="E108" s="246"/>
      <c r="F108" s="244"/>
      <c r="G108" s="245"/>
      <c r="H108" s="244"/>
      <c r="I108" s="245"/>
      <c r="J108" s="246"/>
      <c r="K108" s="249"/>
    </row>
    <row r="109" spans="1:11" s="132" customFormat="1" ht="21" customHeight="1" x14ac:dyDescent="0.55000000000000004">
      <c r="A109" s="242">
        <v>22</v>
      </c>
      <c r="B109" s="222" t="s">
        <v>1722</v>
      </c>
      <c r="C109" s="204">
        <v>32000</v>
      </c>
      <c r="D109" s="219">
        <f>+C109</f>
        <v>32000</v>
      </c>
      <c r="E109" s="206" t="s">
        <v>19</v>
      </c>
      <c r="F109" s="203" t="s">
        <v>2224</v>
      </c>
      <c r="G109" s="204">
        <f>+C109</f>
        <v>32000</v>
      </c>
      <c r="H109" s="203" t="str">
        <f>+F109</f>
        <v>1.แพ ถวิลชัยทัวร์</v>
      </c>
      <c r="I109" s="204">
        <f>+C109</f>
        <v>32000</v>
      </c>
      <c r="J109" s="206" t="s">
        <v>31</v>
      </c>
      <c r="K109" s="221" t="s">
        <v>2261</v>
      </c>
    </row>
    <row r="110" spans="1:11" s="132" customFormat="1" ht="21" customHeight="1" x14ac:dyDescent="0.55000000000000004">
      <c r="A110" s="242"/>
      <c r="B110" s="203" t="s">
        <v>2184</v>
      </c>
      <c r="C110" s="204"/>
      <c r="D110" s="219"/>
      <c r="E110" s="206" t="s">
        <v>24</v>
      </c>
      <c r="F110" s="203"/>
      <c r="G110" s="204"/>
      <c r="H110" s="203"/>
      <c r="I110" s="204"/>
      <c r="J110" s="206"/>
      <c r="K110" s="208" t="s">
        <v>2262</v>
      </c>
    </row>
    <row r="111" spans="1:11" s="132" customFormat="1" ht="21" customHeight="1" x14ac:dyDescent="0.55000000000000004">
      <c r="A111" s="243"/>
      <c r="B111" s="250" t="s">
        <v>2263</v>
      </c>
      <c r="C111" s="245"/>
      <c r="D111" s="245"/>
      <c r="E111" s="246"/>
      <c r="F111" s="244"/>
      <c r="G111" s="245"/>
      <c r="H111" s="244"/>
      <c r="I111" s="245"/>
      <c r="J111" s="246"/>
      <c r="K111" s="247"/>
    </row>
    <row r="112" spans="1:11" s="132" customFormat="1" ht="21" customHeight="1" x14ac:dyDescent="0.55000000000000004">
      <c r="A112" s="251"/>
      <c r="B112" s="252"/>
      <c r="C112" s="253"/>
      <c r="D112" s="254"/>
      <c r="E112" s="255"/>
      <c r="F112" s="252"/>
      <c r="G112" s="256"/>
      <c r="H112" s="252"/>
      <c r="I112" s="256"/>
      <c r="J112" s="255"/>
      <c r="K112" s="257"/>
    </row>
    <row r="113" spans="1:11" ht="21" customHeight="1" x14ac:dyDescent="0.2">
      <c r="A113" s="181" t="s">
        <v>3</v>
      </c>
      <c r="B113" s="416" t="s">
        <v>4</v>
      </c>
      <c r="C113" s="182" t="s">
        <v>5</v>
      </c>
      <c r="D113" s="419" t="s">
        <v>6</v>
      </c>
      <c r="E113" s="183" t="s">
        <v>7</v>
      </c>
      <c r="F113" s="422" t="s">
        <v>8</v>
      </c>
      <c r="G113" s="423"/>
      <c r="H113" s="424" t="s">
        <v>9</v>
      </c>
      <c r="I113" s="425"/>
      <c r="J113" s="184" t="s">
        <v>10</v>
      </c>
      <c r="K113" s="181" t="s">
        <v>11</v>
      </c>
    </row>
    <row r="114" spans="1:11" ht="21" customHeight="1" x14ac:dyDescent="0.2">
      <c r="A114" s="185"/>
      <c r="B114" s="417"/>
      <c r="C114" s="186" t="s">
        <v>12</v>
      </c>
      <c r="D114" s="420"/>
      <c r="E114" s="187" t="s">
        <v>12</v>
      </c>
      <c r="F114" s="426" t="s">
        <v>13</v>
      </c>
      <c r="G114" s="427"/>
      <c r="H114" s="428" t="s">
        <v>14</v>
      </c>
      <c r="I114" s="429"/>
      <c r="J114" s="188" t="s">
        <v>15</v>
      </c>
      <c r="K114" s="185" t="s">
        <v>16</v>
      </c>
    </row>
    <row r="115" spans="1:11" ht="21" customHeight="1" x14ac:dyDescent="0.2">
      <c r="A115" s="189"/>
      <c r="B115" s="418"/>
      <c r="C115" s="190"/>
      <c r="D115" s="421"/>
      <c r="E115" s="191"/>
      <c r="F115" s="192"/>
      <c r="G115" s="193"/>
      <c r="H115" s="192"/>
      <c r="I115" s="194"/>
      <c r="J115" s="194"/>
      <c r="K115" s="189" t="s">
        <v>17</v>
      </c>
    </row>
    <row r="116" spans="1:11" s="126" customFormat="1" ht="21" customHeight="1" x14ac:dyDescent="0.55000000000000004">
      <c r="A116" s="258">
        <v>23</v>
      </c>
      <c r="B116" s="222" t="s">
        <v>2264</v>
      </c>
      <c r="C116" s="204">
        <v>8000</v>
      </c>
      <c r="D116" s="219">
        <f>+C116</f>
        <v>8000</v>
      </c>
      <c r="E116" s="206" t="s">
        <v>19</v>
      </c>
      <c r="F116" s="203" t="s">
        <v>2265</v>
      </c>
      <c r="G116" s="204">
        <f>+C116</f>
        <v>8000</v>
      </c>
      <c r="H116" s="203" t="str">
        <f>+F116</f>
        <v>1.ร้านโพธิ์ทอง</v>
      </c>
      <c r="I116" s="204">
        <f>+C116</f>
        <v>8000</v>
      </c>
      <c r="J116" s="198" t="s">
        <v>21</v>
      </c>
      <c r="K116" s="221" t="s">
        <v>2266</v>
      </c>
    </row>
    <row r="117" spans="1:11" s="126" customFormat="1" ht="21" customHeight="1" x14ac:dyDescent="0.55000000000000004">
      <c r="A117" s="242"/>
      <c r="B117" s="203" t="s">
        <v>2267</v>
      </c>
      <c r="C117" s="204"/>
      <c r="D117" s="219"/>
      <c r="E117" s="206" t="s">
        <v>24</v>
      </c>
      <c r="F117" s="203"/>
      <c r="G117" s="204"/>
      <c r="H117" s="203"/>
      <c r="I117" s="204"/>
      <c r="J117" s="233" t="s">
        <v>25</v>
      </c>
      <c r="K117" s="208" t="s">
        <v>2268</v>
      </c>
    </row>
    <row r="118" spans="1:11" s="126" customFormat="1" ht="21" customHeight="1" x14ac:dyDescent="0.55000000000000004">
      <c r="A118" s="242"/>
      <c r="B118" s="250"/>
      <c r="C118" s="219"/>
      <c r="D118" s="219"/>
      <c r="E118" s="233"/>
      <c r="F118" s="250"/>
      <c r="G118" s="219"/>
      <c r="H118" s="250"/>
      <c r="I118" s="219"/>
      <c r="J118" s="233" t="s">
        <v>27</v>
      </c>
      <c r="K118" s="259"/>
    </row>
    <row r="119" spans="1:11" s="126" customFormat="1" ht="21" customHeight="1" x14ac:dyDescent="0.55000000000000004">
      <c r="A119" s="242"/>
      <c r="B119" s="250"/>
      <c r="C119" s="219"/>
      <c r="D119" s="219"/>
      <c r="E119" s="233"/>
      <c r="F119" s="250"/>
      <c r="G119" s="219"/>
      <c r="H119" s="250"/>
      <c r="I119" s="219"/>
      <c r="J119" s="233" t="s">
        <v>28</v>
      </c>
      <c r="K119" s="259"/>
    </row>
    <row r="120" spans="1:11" s="132" customFormat="1" ht="21" customHeight="1" x14ac:dyDescent="0.55000000000000004">
      <c r="A120" s="260">
        <v>24</v>
      </c>
      <c r="B120" s="261" t="s">
        <v>2269</v>
      </c>
      <c r="C120" s="214">
        <v>8500</v>
      </c>
      <c r="D120" s="214">
        <f>+C120</f>
        <v>8500</v>
      </c>
      <c r="E120" s="262" t="s">
        <v>19</v>
      </c>
      <c r="F120" s="261" t="s">
        <v>1032</v>
      </c>
      <c r="G120" s="214">
        <f>+C120</f>
        <v>8500</v>
      </c>
      <c r="H120" s="261" t="str">
        <f>+F120</f>
        <v xml:space="preserve">1.หจก.เอสเอ็ม </v>
      </c>
      <c r="I120" s="214">
        <f>+C120</f>
        <v>8500</v>
      </c>
      <c r="J120" s="262" t="s">
        <v>31</v>
      </c>
      <c r="K120" s="221" t="s">
        <v>2270</v>
      </c>
    </row>
    <row r="121" spans="1:11" s="152" customFormat="1" ht="21" customHeight="1" x14ac:dyDescent="0.55000000000000004">
      <c r="A121" s="242"/>
      <c r="B121" s="250" t="s">
        <v>2271</v>
      </c>
      <c r="C121" s="219"/>
      <c r="D121" s="219"/>
      <c r="E121" s="233" t="s">
        <v>24</v>
      </c>
      <c r="F121" s="250" t="s">
        <v>2210</v>
      </c>
      <c r="G121" s="219"/>
      <c r="H121" s="250" t="s">
        <v>2210</v>
      </c>
      <c r="I121" s="219"/>
      <c r="J121" s="233"/>
      <c r="K121" s="208" t="s">
        <v>2272</v>
      </c>
    </row>
    <row r="122" spans="1:11" s="126" customFormat="1" ht="21" customHeight="1" x14ac:dyDescent="0.55000000000000004">
      <c r="A122" s="202"/>
      <c r="B122" s="203"/>
      <c r="C122" s="204"/>
      <c r="D122" s="219"/>
      <c r="E122" s="206"/>
      <c r="F122" s="250"/>
      <c r="G122" s="204"/>
      <c r="H122" s="203"/>
      <c r="I122" s="204"/>
      <c r="J122" s="206"/>
      <c r="K122" s="208"/>
    </row>
    <row r="123" spans="1:11" ht="21" customHeight="1" x14ac:dyDescent="0.55000000000000004">
      <c r="A123" s="202">
        <v>25</v>
      </c>
      <c r="B123" s="261" t="s">
        <v>54</v>
      </c>
      <c r="C123" s="219">
        <v>14050.71</v>
      </c>
      <c r="D123" s="219">
        <f>+C123</f>
        <v>14050.71</v>
      </c>
      <c r="E123" s="233" t="s">
        <v>19</v>
      </c>
      <c r="F123" s="261" t="s">
        <v>2273</v>
      </c>
      <c r="G123" s="214">
        <f>+C123</f>
        <v>14050.71</v>
      </c>
      <c r="H123" s="261" t="str">
        <f>+F123</f>
        <v xml:space="preserve">1.บริษัท โตโยต้า </v>
      </c>
      <c r="I123" s="214">
        <f>+C123</f>
        <v>14050.71</v>
      </c>
      <c r="J123" s="262" t="s">
        <v>31</v>
      </c>
      <c r="K123" s="221" t="s">
        <v>2274</v>
      </c>
    </row>
    <row r="124" spans="1:11" ht="21" customHeight="1" x14ac:dyDescent="0.55000000000000004">
      <c r="A124" s="202"/>
      <c r="B124" s="261" t="s">
        <v>2275</v>
      </c>
      <c r="C124" s="219"/>
      <c r="D124" s="219"/>
      <c r="E124" s="233" t="s">
        <v>24</v>
      </c>
      <c r="F124" s="250" t="s">
        <v>401</v>
      </c>
      <c r="G124" s="219"/>
      <c r="H124" s="250" t="s">
        <v>401</v>
      </c>
      <c r="I124" s="219"/>
      <c r="J124" s="233"/>
      <c r="K124" s="208" t="s">
        <v>2276</v>
      </c>
    </row>
    <row r="125" spans="1:11" ht="21" customHeight="1" x14ac:dyDescent="0.55000000000000004">
      <c r="A125" s="202"/>
      <c r="B125" s="216"/>
      <c r="C125" s="204"/>
      <c r="D125" s="219"/>
      <c r="E125" s="206"/>
      <c r="F125" s="203"/>
      <c r="G125" s="204"/>
      <c r="H125" s="203"/>
      <c r="I125" s="204"/>
      <c r="J125" s="206"/>
      <c r="K125" s="208"/>
    </row>
    <row r="126" spans="1:11" ht="21" customHeight="1" x14ac:dyDescent="0.55000000000000004">
      <c r="A126" s="202">
        <v>26</v>
      </c>
      <c r="B126" s="261" t="s">
        <v>1502</v>
      </c>
      <c r="C126" s="219">
        <v>180000</v>
      </c>
      <c r="D126" s="219">
        <f>+C126</f>
        <v>180000</v>
      </c>
      <c r="E126" s="233" t="s">
        <v>19</v>
      </c>
      <c r="F126" s="250" t="s">
        <v>2277</v>
      </c>
      <c r="G126" s="219">
        <f>+C126</f>
        <v>180000</v>
      </c>
      <c r="H126" s="250" t="str">
        <f>+F126</f>
        <v>1.นายณัฐทพงศ์</v>
      </c>
      <c r="I126" s="219">
        <f>+C126</f>
        <v>180000</v>
      </c>
      <c r="J126" s="233" t="s">
        <v>31</v>
      </c>
      <c r="K126" s="221" t="s">
        <v>555</v>
      </c>
    </row>
    <row r="127" spans="1:11" ht="21" customHeight="1" x14ac:dyDescent="0.55000000000000004">
      <c r="A127" s="202"/>
      <c r="B127" s="261" t="s">
        <v>2278</v>
      </c>
      <c r="C127" s="219"/>
      <c r="D127" s="219"/>
      <c r="E127" s="233" t="s">
        <v>24</v>
      </c>
      <c r="F127" s="250" t="s">
        <v>2096</v>
      </c>
      <c r="G127" s="219"/>
      <c r="H127" s="250" t="s">
        <v>2096</v>
      </c>
      <c r="I127" s="219"/>
      <c r="J127" s="233"/>
      <c r="K127" s="208" t="s">
        <v>2279</v>
      </c>
    </row>
    <row r="128" spans="1:11" ht="21" customHeight="1" x14ac:dyDescent="0.55000000000000004">
      <c r="A128" s="202"/>
      <c r="B128" s="216" t="s">
        <v>2280</v>
      </c>
      <c r="C128" s="204"/>
      <c r="D128" s="219"/>
      <c r="E128" s="206"/>
      <c r="F128" s="203"/>
      <c r="G128" s="204"/>
      <c r="H128" s="203"/>
      <c r="I128" s="204"/>
      <c r="J128" s="206"/>
      <c r="K128" s="208"/>
    </row>
    <row r="129" spans="1:11" ht="21" customHeight="1" x14ac:dyDescent="0.55000000000000004">
      <c r="A129" s="202"/>
      <c r="B129" s="216" t="s">
        <v>2281</v>
      </c>
      <c r="C129" s="204"/>
      <c r="D129" s="205"/>
      <c r="E129" s="206"/>
      <c r="F129" s="203"/>
      <c r="G129" s="207"/>
      <c r="H129" s="203"/>
      <c r="I129" s="207"/>
      <c r="J129" s="206"/>
      <c r="K129" s="221"/>
    </row>
    <row r="130" spans="1:11" ht="21" customHeight="1" x14ac:dyDescent="0.55000000000000004">
      <c r="A130" s="202"/>
      <c r="B130" s="216" t="s">
        <v>2282</v>
      </c>
      <c r="C130" s="204"/>
      <c r="D130" s="205"/>
      <c r="E130" s="206"/>
      <c r="F130" s="203"/>
      <c r="G130" s="207"/>
      <c r="H130" s="203"/>
      <c r="I130" s="207"/>
      <c r="J130" s="206"/>
      <c r="K130" s="221"/>
    </row>
    <row r="131" spans="1:11" ht="21" customHeight="1" x14ac:dyDescent="0.55000000000000004">
      <c r="A131" s="202"/>
      <c r="B131" s="216"/>
      <c r="C131" s="204"/>
      <c r="D131" s="205"/>
      <c r="E131" s="206"/>
      <c r="F131" s="203"/>
      <c r="G131" s="207"/>
      <c r="H131" s="203"/>
      <c r="I131" s="207"/>
      <c r="J131" s="206"/>
      <c r="K131" s="221"/>
    </row>
    <row r="132" spans="1:11" ht="21" customHeight="1" x14ac:dyDescent="0.55000000000000004">
      <c r="A132" s="202">
        <v>27</v>
      </c>
      <c r="B132" s="261" t="s">
        <v>2283</v>
      </c>
      <c r="C132" s="219">
        <v>40000</v>
      </c>
      <c r="D132" s="219">
        <f>+C132</f>
        <v>40000</v>
      </c>
      <c r="E132" s="233" t="s">
        <v>19</v>
      </c>
      <c r="F132" s="250" t="s">
        <v>2284</v>
      </c>
      <c r="G132" s="219">
        <f>+C132</f>
        <v>40000</v>
      </c>
      <c r="H132" s="250" t="str">
        <f>+F132</f>
        <v>1.นางรัชชานนท์</v>
      </c>
      <c r="I132" s="219">
        <f>+C132</f>
        <v>40000</v>
      </c>
      <c r="J132" s="233" t="s">
        <v>31</v>
      </c>
      <c r="K132" s="221" t="s">
        <v>559</v>
      </c>
    </row>
    <row r="133" spans="1:11" ht="21" customHeight="1" x14ac:dyDescent="0.55000000000000004">
      <c r="A133" s="202"/>
      <c r="B133" s="261" t="s">
        <v>2285</v>
      </c>
      <c r="C133" s="219"/>
      <c r="D133" s="219"/>
      <c r="E133" s="233" t="s">
        <v>24</v>
      </c>
      <c r="F133" s="250" t="s">
        <v>2286</v>
      </c>
      <c r="G133" s="219"/>
      <c r="H133" s="250" t="s">
        <v>2286</v>
      </c>
      <c r="I133" s="219"/>
      <c r="J133" s="233"/>
      <c r="K133" s="208" t="s">
        <v>2217</v>
      </c>
    </row>
    <row r="134" spans="1:11" ht="21" customHeight="1" x14ac:dyDescent="0.55000000000000004">
      <c r="A134" s="202"/>
      <c r="B134" s="216" t="s">
        <v>2287</v>
      </c>
      <c r="C134" s="204"/>
      <c r="D134" s="219"/>
      <c r="E134" s="206"/>
      <c r="F134" s="203"/>
      <c r="G134" s="204"/>
      <c r="H134" s="203"/>
      <c r="I134" s="204"/>
      <c r="J134" s="206"/>
      <c r="K134" s="208"/>
    </row>
    <row r="135" spans="1:11" ht="21" customHeight="1" x14ac:dyDescent="0.55000000000000004">
      <c r="A135" s="202"/>
      <c r="B135" s="203"/>
      <c r="C135" s="204"/>
      <c r="D135" s="219"/>
      <c r="E135" s="206"/>
      <c r="F135" s="203"/>
      <c r="G135" s="204"/>
      <c r="H135" s="203"/>
      <c r="I135" s="204"/>
      <c r="J135" s="206"/>
      <c r="K135" s="208"/>
    </row>
    <row r="136" spans="1:11" ht="21" customHeight="1" x14ac:dyDescent="0.55000000000000004">
      <c r="A136" s="202">
        <v>28</v>
      </c>
      <c r="B136" s="250" t="s">
        <v>2288</v>
      </c>
      <c r="C136" s="219">
        <v>72000</v>
      </c>
      <c r="D136" s="219">
        <f>+C136</f>
        <v>72000</v>
      </c>
      <c r="E136" s="233" t="s">
        <v>19</v>
      </c>
      <c r="F136" s="250" t="s">
        <v>2277</v>
      </c>
      <c r="G136" s="219">
        <f>+C136</f>
        <v>72000</v>
      </c>
      <c r="H136" s="250" t="str">
        <f>+F136</f>
        <v>1.นายณัฐทพงศ์</v>
      </c>
      <c r="I136" s="219">
        <f>+C136</f>
        <v>72000</v>
      </c>
      <c r="J136" s="233" t="s">
        <v>31</v>
      </c>
      <c r="K136" s="221" t="s">
        <v>563</v>
      </c>
    </row>
    <row r="137" spans="1:11" ht="21" customHeight="1" x14ac:dyDescent="0.55000000000000004">
      <c r="A137" s="202"/>
      <c r="B137" s="250" t="s">
        <v>2289</v>
      </c>
      <c r="C137" s="219"/>
      <c r="D137" s="219"/>
      <c r="E137" s="233" t="s">
        <v>24</v>
      </c>
      <c r="F137" s="250" t="s">
        <v>2096</v>
      </c>
      <c r="G137" s="219"/>
      <c r="H137" s="250" t="str">
        <f>+F137</f>
        <v>ปราณันต์ธนภู</v>
      </c>
      <c r="I137" s="219"/>
      <c r="J137" s="233"/>
      <c r="K137" s="208" t="s">
        <v>2231</v>
      </c>
    </row>
    <row r="138" spans="1:11" ht="21" customHeight="1" x14ac:dyDescent="0.55000000000000004">
      <c r="A138" s="202"/>
      <c r="B138" s="203" t="s">
        <v>2290</v>
      </c>
      <c r="C138" s="204"/>
      <c r="D138" s="219"/>
      <c r="E138" s="206"/>
      <c r="F138" s="203"/>
      <c r="G138" s="204"/>
      <c r="H138" s="203"/>
      <c r="I138" s="204"/>
      <c r="J138" s="206"/>
      <c r="K138" s="208"/>
    </row>
    <row r="139" spans="1:11" ht="21" customHeight="1" x14ac:dyDescent="0.55000000000000004">
      <c r="A139" s="223"/>
      <c r="B139" s="203" t="s">
        <v>2291</v>
      </c>
      <c r="C139" s="226"/>
      <c r="D139" s="224"/>
      <c r="E139" s="225"/>
      <c r="F139" s="210"/>
      <c r="G139" s="226"/>
      <c r="H139" s="210"/>
      <c r="I139" s="226"/>
      <c r="J139" s="225"/>
      <c r="K139" s="220"/>
    </row>
    <row r="140" spans="1:11" ht="21" customHeight="1" x14ac:dyDescent="0.55000000000000004">
      <c r="A140" s="227"/>
      <c r="B140" s="263"/>
      <c r="C140" s="231"/>
      <c r="D140" s="234"/>
      <c r="E140" s="230"/>
      <c r="F140" s="264"/>
      <c r="G140" s="235"/>
      <c r="H140" s="230"/>
      <c r="I140" s="230"/>
      <c r="J140" s="230"/>
      <c r="K140" s="265"/>
    </row>
    <row r="141" spans="1:11" ht="21" customHeight="1" x14ac:dyDescent="0.2">
      <c r="A141" s="181" t="s">
        <v>3</v>
      </c>
      <c r="B141" s="416" t="s">
        <v>4</v>
      </c>
      <c r="C141" s="182" t="s">
        <v>5</v>
      </c>
      <c r="D141" s="419" t="s">
        <v>6</v>
      </c>
      <c r="E141" s="183" t="s">
        <v>7</v>
      </c>
      <c r="F141" s="422" t="s">
        <v>8</v>
      </c>
      <c r="G141" s="423"/>
      <c r="H141" s="424" t="s">
        <v>9</v>
      </c>
      <c r="I141" s="425"/>
      <c r="J141" s="184" t="s">
        <v>10</v>
      </c>
      <c r="K141" s="181" t="s">
        <v>11</v>
      </c>
    </row>
    <row r="142" spans="1:11" ht="21" customHeight="1" x14ac:dyDescent="0.2">
      <c r="A142" s="185"/>
      <c r="B142" s="417"/>
      <c r="C142" s="186" t="s">
        <v>12</v>
      </c>
      <c r="D142" s="420"/>
      <c r="E142" s="187" t="s">
        <v>12</v>
      </c>
      <c r="F142" s="426" t="s">
        <v>13</v>
      </c>
      <c r="G142" s="427"/>
      <c r="H142" s="428" t="s">
        <v>14</v>
      </c>
      <c r="I142" s="429"/>
      <c r="J142" s="188" t="s">
        <v>15</v>
      </c>
      <c r="K142" s="185" t="s">
        <v>16</v>
      </c>
    </row>
    <row r="143" spans="1:11" ht="21" customHeight="1" x14ac:dyDescent="0.2">
      <c r="A143" s="189"/>
      <c r="B143" s="418"/>
      <c r="C143" s="190"/>
      <c r="D143" s="421"/>
      <c r="E143" s="191"/>
      <c r="F143" s="192"/>
      <c r="G143" s="193"/>
      <c r="H143" s="192"/>
      <c r="I143" s="194"/>
      <c r="J143" s="194"/>
      <c r="K143" s="189" t="s">
        <v>17</v>
      </c>
    </row>
    <row r="144" spans="1:11" ht="21" customHeight="1" x14ac:dyDescent="0.55000000000000004">
      <c r="A144" s="195">
        <v>29</v>
      </c>
      <c r="B144" s="250" t="s">
        <v>1502</v>
      </c>
      <c r="C144" s="219">
        <v>120000</v>
      </c>
      <c r="D144" s="219">
        <f>+C144</f>
        <v>120000</v>
      </c>
      <c r="E144" s="233" t="s">
        <v>19</v>
      </c>
      <c r="F144" s="250" t="s">
        <v>1762</v>
      </c>
      <c r="G144" s="219">
        <f>+C144</f>
        <v>120000</v>
      </c>
      <c r="H144" s="250" t="str">
        <f>+F144</f>
        <v>1.นายวิรัตน์</v>
      </c>
      <c r="I144" s="219">
        <f>+C144</f>
        <v>120000</v>
      </c>
      <c r="J144" s="197" t="s">
        <v>21</v>
      </c>
      <c r="K144" s="221" t="s">
        <v>566</v>
      </c>
    </row>
    <row r="145" spans="1:11" ht="21" customHeight="1" x14ac:dyDescent="0.55000000000000004">
      <c r="A145" s="202"/>
      <c r="B145" s="250" t="s">
        <v>2292</v>
      </c>
      <c r="C145" s="219"/>
      <c r="D145" s="219"/>
      <c r="E145" s="233" t="s">
        <v>24</v>
      </c>
      <c r="F145" s="250" t="s">
        <v>1506</v>
      </c>
      <c r="G145" s="219"/>
      <c r="H145" s="250" t="str">
        <f>+F145</f>
        <v>มูลรัสศรี</v>
      </c>
      <c r="I145" s="219"/>
      <c r="J145" s="206" t="s">
        <v>25</v>
      </c>
      <c r="K145" s="208" t="s">
        <v>2231</v>
      </c>
    </row>
    <row r="146" spans="1:11" ht="21" customHeight="1" x14ac:dyDescent="0.55000000000000004">
      <c r="A146" s="202"/>
      <c r="B146" s="203" t="s">
        <v>2293</v>
      </c>
      <c r="C146" s="204"/>
      <c r="D146" s="219"/>
      <c r="E146" s="206"/>
      <c r="F146" s="203"/>
      <c r="G146" s="204"/>
      <c r="H146" s="203"/>
      <c r="I146" s="204"/>
      <c r="J146" s="206" t="s">
        <v>27</v>
      </c>
      <c r="K146" s="209"/>
    </row>
    <row r="147" spans="1:11" ht="21" customHeight="1" x14ac:dyDescent="0.55000000000000004">
      <c r="A147" s="202"/>
      <c r="B147" s="203" t="s">
        <v>2294</v>
      </c>
      <c r="C147" s="204"/>
      <c r="D147" s="219"/>
      <c r="E147" s="206"/>
      <c r="F147" s="203"/>
      <c r="G147" s="204"/>
      <c r="H147" s="203"/>
      <c r="I147" s="204"/>
      <c r="J147" s="206" t="s">
        <v>28</v>
      </c>
      <c r="K147" s="209"/>
    </row>
    <row r="148" spans="1:11" ht="21" customHeight="1" x14ac:dyDescent="0.55000000000000004">
      <c r="A148" s="202"/>
      <c r="B148" s="203" t="s">
        <v>2295</v>
      </c>
      <c r="C148" s="204"/>
      <c r="D148" s="219"/>
      <c r="E148" s="206"/>
      <c r="F148" s="203"/>
      <c r="G148" s="204"/>
      <c r="H148" s="203"/>
      <c r="I148" s="204"/>
      <c r="J148" s="206"/>
      <c r="K148" s="209"/>
    </row>
    <row r="149" spans="1:11" ht="21" customHeight="1" x14ac:dyDescent="0.55000000000000004">
      <c r="A149" s="202"/>
      <c r="B149" s="203"/>
      <c r="C149" s="204"/>
      <c r="D149" s="219"/>
      <c r="E149" s="206"/>
      <c r="F149" s="203"/>
      <c r="G149" s="204"/>
      <c r="H149" s="203"/>
      <c r="I149" s="204"/>
      <c r="J149" s="206"/>
      <c r="K149" s="209"/>
    </row>
    <row r="150" spans="1:11" ht="21" customHeight="1" x14ac:dyDescent="0.55000000000000004">
      <c r="A150" s="202">
        <v>30</v>
      </c>
      <c r="B150" s="203" t="s">
        <v>1502</v>
      </c>
      <c r="C150" s="204">
        <v>120000</v>
      </c>
      <c r="D150" s="219">
        <f>+C150</f>
        <v>120000</v>
      </c>
      <c r="E150" s="206" t="s">
        <v>19</v>
      </c>
      <c r="F150" s="203" t="s">
        <v>2120</v>
      </c>
      <c r="G150" s="204">
        <f>+C150</f>
        <v>120000</v>
      </c>
      <c r="H150" s="203" t="str">
        <f>+F150</f>
        <v>1.นายปิยะวัฒน์</v>
      </c>
      <c r="I150" s="204">
        <f>+C150</f>
        <v>120000</v>
      </c>
      <c r="J150" s="206" t="s">
        <v>31</v>
      </c>
      <c r="K150" s="221" t="s">
        <v>570</v>
      </c>
    </row>
    <row r="151" spans="1:11" ht="21" customHeight="1" x14ac:dyDescent="0.55000000000000004">
      <c r="A151" s="202"/>
      <c r="B151" s="203" t="s">
        <v>2278</v>
      </c>
      <c r="C151" s="204"/>
      <c r="D151" s="219"/>
      <c r="E151" s="206" t="s">
        <v>24</v>
      </c>
      <c r="F151" s="203" t="s">
        <v>2096</v>
      </c>
      <c r="G151" s="204"/>
      <c r="H151" s="203" t="s">
        <v>2096</v>
      </c>
      <c r="I151" s="204"/>
      <c r="J151" s="204"/>
      <c r="K151" s="208" t="s">
        <v>2296</v>
      </c>
    </row>
    <row r="152" spans="1:11" ht="21" customHeight="1" x14ac:dyDescent="0.55000000000000004">
      <c r="A152" s="202"/>
      <c r="B152" s="203" t="s">
        <v>2297</v>
      </c>
      <c r="C152" s="204"/>
      <c r="D152" s="219"/>
      <c r="E152" s="206"/>
      <c r="F152" s="203"/>
      <c r="G152" s="204"/>
      <c r="H152" s="203"/>
      <c r="I152" s="204"/>
      <c r="J152" s="206"/>
      <c r="K152" s="221"/>
    </row>
    <row r="153" spans="1:11" ht="21" customHeight="1" x14ac:dyDescent="0.55000000000000004">
      <c r="A153" s="202"/>
      <c r="B153" s="203"/>
      <c r="C153" s="204"/>
      <c r="D153" s="219"/>
      <c r="E153" s="206"/>
      <c r="F153" s="203"/>
      <c r="G153" s="204"/>
      <c r="H153" s="203"/>
      <c r="I153" s="204"/>
      <c r="J153" s="206"/>
      <c r="K153" s="221"/>
    </row>
    <row r="154" spans="1:11" ht="21" customHeight="1" x14ac:dyDescent="0.55000000000000004">
      <c r="A154" s="202">
        <v>31</v>
      </c>
      <c r="B154" s="203" t="s">
        <v>1502</v>
      </c>
      <c r="C154" s="204">
        <v>60000</v>
      </c>
      <c r="D154" s="219">
        <f>+C154</f>
        <v>60000</v>
      </c>
      <c r="E154" s="206" t="s">
        <v>19</v>
      </c>
      <c r="F154" s="203" t="s">
        <v>2298</v>
      </c>
      <c r="G154" s="204">
        <f>+C154</f>
        <v>60000</v>
      </c>
      <c r="H154" s="203" t="str">
        <f>+F154</f>
        <v>1.นางสาวพวงเพชร</v>
      </c>
      <c r="I154" s="204">
        <f>+C154</f>
        <v>60000</v>
      </c>
      <c r="J154" s="206" t="s">
        <v>31</v>
      </c>
      <c r="K154" s="221" t="s">
        <v>1444</v>
      </c>
    </row>
    <row r="155" spans="1:11" ht="21" customHeight="1" x14ac:dyDescent="0.55000000000000004">
      <c r="A155" s="202"/>
      <c r="B155" s="203" t="s">
        <v>2299</v>
      </c>
      <c r="C155" s="204"/>
      <c r="D155" s="219"/>
      <c r="E155" s="206" t="s">
        <v>24</v>
      </c>
      <c r="F155" s="203" t="s">
        <v>2300</v>
      </c>
      <c r="G155" s="204"/>
      <c r="H155" s="203" t="str">
        <f>+F155</f>
        <v>จั่นศรี</v>
      </c>
      <c r="I155" s="204"/>
      <c r="J155" s="204"/>
      <c r="K155" s="208" t="s">
        <v>2301</v>
      </c>
    </row>
    <row r="156" spans="1:11" ht="21" customHeight="1" x14ac:dyDescent="0.55000000000000004">
      <c r="A156" s="202"/>
      <c r="B156" s="203" t="s">
        <v>2302</v>
      </c>
      <c r="C156" s="204"/>
      <c r="D156" s="219"/>
      <c r="E156" s="206"/>
      <c r="F156" s="203"/>
      <c r="G156" s="204"/>
      <c r="H156" s="203"/>
      <c r="I156" s="204"/>
      <c r="J156" s="206"/>
      <c r="K156" s="221"/>
    </row>
    <row r="157" spans="1:11" ht="21" customHeight="1" x14ac:dyDescent="0.55000000000000004">
      <c r="A157" s="202"/>
      <c r="B157" s="203" t="s">
        <v>2303</v>
      </c>
      <c r="C157" s="204"/>
      <c r="D157" s="219"/>
      <c r="E157" s="206"/>
      <c r="F157" s="266"/>
      <c r="G157" s="204"/>
      <c r="H157" s="203"/>
      <c r="I157" s="204"/>
      <c r="J157" s="206"/>
      <c r="K157" s="221"/>
    </row>
    <row r="158" spans="1:11" ht="21" customHeight="1" x14ac:dyDescent="0.55000000000000004">
      <c r="A158" s="202"/>
      <c r="B158" s="203"/>
      <c r="C158" s="204"/>
      <c r="D158" s="219"/>
      <c r="E158" s="206"/>
      <c r="F158" s="266"/>
      <c r="G158" s="204"/>
      <c r="H158" s="203"/>
      <c r="I158" s="204"/>
      <c r="J158" s="206"/>
      <c r="K158" s="221"/>
    </row>
    <row r="159" spans="1:11" ht="21" customHeight="1" x14ac:dyDescent="0.55000000000000004">
      <c r="A159" s="202">
        <v>32</v>
      </c>
      <c r="B159" s="203" t="s">
        <v>1502</v>
      </c>
      <c r="C159" s="204">
        <v>120000</v>
      </c>
      <c r="D159" s="219">
        <f>+C159</f>
        <v>120000</v>
      </c>
      <c r="E159" s="206" t="s">
        <v>19</v>
      </c>
      <c r="F159" s="203" t="s">
        <v>1762</v>
      </c>
      <c r="G159" s="204">
        <f>+C159</f>
        <v>120000</v>
      </c>
      <c r="H159" s="203" t="str">
        <f>+F159</f>
        <v>1.นายวิรัตน์</v>
      </c>
      <c r="I159" s="204">
        <f>+C159</f>
        <v>120000</v>
      </c>
      <c r="J159" s="206" t="s">
        <v>31</v>
      </c>
      <c r="K159" s="221" t="s">
        <v>779</v>
      </c>
    </row>
    <row r="160" spans="1:11" ht="21" customHeight="1" x14ac:dyDescent="0.55000000000000004">
      <c r="A160" s="202"/>
      <c r="B160" s="203" t="s">
        <v>2304</v>
      </c>
      <c r="C160" s="204"/>
      <c r="D160" s="219"/>
      <c r="E160" s="206" t="s">
        <v>24</v>
      </c>
      <c r="F160" s="203" t="s">
        <v>1506</v>
      </c>
      <c r="G160" s="204"/>
      <c r="H160" s="203" t="str">
        <f>+F160</f>
        <v>มูลรัสศรี</v>
      </c>
      <c r="I160" s="204"/>
      <c r="J160" s="204"/>
      <c r="K160" s="208" t="s">
        <v>2276</v>
      </c>
    </row>
    <row r="161" spans="1:11" ht="21" customHeight="1" x14ac:dyDescent="0.55000000000000004">
      <c r="A161" s="202"/>
      <c r="B161" s="203" t="s">
        <v>2305</v>
      </c>
      <c r="C161" s="204"/>
      <c r="D161" s="219"/>
      <c r="E161" s="206"/>
      <c r="F161" s="203"/>
      <c r="G161" s="204"/>
      <c r="H161" s="203"/>
      <c r="I161" s="204"/>
      <c r="J161" s="206"/>
      <c r="K161" s="221"/>
    </row>
    <row r="162" spans="1:11" ht="21" customHeight="1" x14ac:dyDescent="0.55000000000000004">
      <c r="A162" s="202"/>
      <c r="B162" s="203" t="s">
        <v>2306</v>
      </c>
      <c r="C162" s="204"/>
      <c r="D162" s="219"/>
      <c r="E162" s="206"/>
      <c r="F162" s="266"/>
      <c r="G162" s="204"/>
      <c r="H162" s="203"/>
      <c r="I162" s="204"/>
      <c r="J162" s="206"/>
      <c r="K162" s="221"/>
    </row>
    <row r="163" spans="1:11" ht="21" customHeight="1" x14ac:dyDescent="0.55000000000000004">
      <c r="A163" s="202"/>
      <c r="B163" s="203"/>
      <c r="C163" s="204"/>
      <c r="D163" s="219"/>
      <c r="E163" s="206"/>
      <c r="F163" s="203"/>
      <c r="G163" s="204"/>
      <c r="H163" s="203"/>
      <c r="I163" s="204"/>
      <c r="J163" s="206"/>
      <c r="K163" s="221"/>
    </row>
    <row r="164" spans="1:11" ht="21" customHeight="1" x14ac:dyDescent="0.55000000000000004">
      <c r="A164" s="202">
        <v>33</v>
      </c>
      <c r="B164" s="203" t="s">
        <v>2288</v>
      </c>
      <c r="C164" s="204">
        <v>120000</v>
      </c>
      <c r="D164" s="219">
        <f>+C164</f>
        <v>120000</v>
      </c>
      <c r="E164" s="206" t="s">
        <v>19</v>
      </c>
      <c r="F164" s="203" t="s">
        <v>2277</v>
      </c>
      <c r="G164" s="204">
        <f>+C164</f>
        <v>120000</v>
      </c>
      <c r="H164" s="203" t="str">
        <f>+F164</f>
        <v>1.นายณัฐทพงศ์</v>
      </c>
      <c r="I164" s="204">
        <f>+C164</f>
        <v>120000</v>
      </c>
      <c r="J164" s="206" t="s">
        <v>31</v>
      </c>
      <c r="K164" s="221" t="s">
        <v>784</v>
      </c>
    </row>
    <row r="165" spans="1:11" ht="21" customHeight="1" x14ac:dyDescent="0.55000000000000004">
      <c r="A165" s="202"/>
      <c r="B165" s="203" t="s">
        <v>2307</v>
      </c>
      <c r="C165" s="204"/>
      <c r="D165" s="219"/>
      <c r="E165" s="206" t="s">
        <v>24</v>
      </c>
      <c r="F165" s="203" t="s">
        <v>2096</v>
      </c>
      <c r="G165" s="204"/>
      <c r="H165" s="203" t="s">
        <v>2096</v>
      </c>
      <c r="I165" s="204"/>
      <c r="J165" s="204"/>
      <c r="K165" s="208" t="s">
        <v>2276</v>
      </c>
    </row>
    <row r="166" spans="1:11" ht="21" customHeight="1" x14ac:dyDescent="0.55000000000000004">
      <c r="A166" s="202"/>
      <c r="B166" s="203" t="s">
        <v>2308</v>
      </c>
      <c r="C166" s="204"/>
      <c r="D166" s="219"/>
      <c r="E166" s="206"/>
      <c r="F166" s="203"/>
      <c r="G166" s="204"/>
      <c r="H166" s="203"/>
      <c r="I166" s="204"/>
      <c r="J166" s="206"/>
      <c r="K166" s="221"/>
    </row>
    <row r="167" spans="1:11" ht="21" customHeight="1" x14ac:dyDescent="0.55000000000000004">
      <c r="A167" s="202"/>
      <c r="B167" s="203" t="s">
        <v>2309</v>
      </c>
      <c r="C167" s="204"/>
      <c r="D167" s="219"/>
      <c r="E167" s="206"/>
      <c r="F167" s="266"/>
      <c r="G167" s="204"/>
      <c r="H167" s="203"/>
      <c r="I167" s="204"/>
      <c r="J167" s="206"/>
      <c r="K167" s="221"/>
    </row>
    <row r="168" spans="1:11" ht="21" customHeight="1" x14ac:dyDescent="0.55000000000000004">
      <c r="A168" s="227"/>
      <c r="B168" s="228"/>
      <c r="C168" s="231"/>
      <c r="D168" s="234"/>
      <c r="E168" s="230"/>
      <c r="F168" s="264"/>
      <c r="G168" s="235"/>
      <c r="H168" s="230"/>
      <c r="I168" s="230"/>
      <c r="J168" s="230"/>
      <c r="K168" s="265"/>
    </row>
    <row r="169" spans="1:11" ht="21" customHeight="1" x14ac:dyDescent="0.2">
      <c r="A169" s="181" t="s">
        <v>3</v>
      </c>
      <c r="B169" s="416" t="s">
        <v>4</v>
      </c>
      <c r="C169" s="182" t="s">
        <v>5</v>
      </c>
      <c r="D169" s="419" t="s">
        <v>6</v>
      </c>
      <c r="E169" s="183" t="s">
        <v>7</v>
      </c>
      <c r="F169" s="422" t="s">
        <v>8</v>
      </c>
      <c r="G169" s="423"/>
      <c r="H169" s="424" t="s">
        <v>9</v>
      </c>
      <c r="I169" s="425"/>
      <c r="J169" s="184" t="s">
        <v>10</v>
      </c>
      <c r="K169" s="181" t="s">
        <v>11</v>
      </c>
    </row>
    <row r="170" spans="1:11" ht="21" customHeight="1" x14ac:dyDescent="0.2">
      <c r="A170" s="185"/>
      <c r="B170" s="417"/>
      <c r="C170" s="186" t="s">
        <v>12</v>
      </c>
      <c r="D170" s="420"/>
      <c r="E170" s="187" t="s">
        <v>12</v>
      </c>
      <c r="F170" s="426" t="s">
        <v>13</v>
      </c>
      <c r="G170" s="427"/>
      <c r="H170" s="428" t="s">
        <v>14</v>
      </c>
      <c r="I170" s="429"/>
      <c r="J170" s="188" t="s">
        <v>15</v>
      </c>
      <c r="K170" s="185" t="s">
        <v>16</v>
      </c>
    </row>
    <row r="171" spans="1:11" ht="21" customHeight="1" x14ac:dyDescent="0.2">
      <c r="A171" s="189"/>
      <c r="B171" s="418"/>
      <c r="C171" s="190"/>
      <c r="D171" s="421"/>
      <c r="E171" s="191"/>
      <c r="F171" s="192"/>
      <c r="G171" s="193"/>
      <c r="H171" s="192"/>
      <c r="I171" s="194"/>
      <c r="J171" s="194"/>
      <c r="K171" s="189" t="s">
        <v>17</v>
      </c>
    </row>
    <row r="172" spans="1:11" ht="21" customHeight="1" x14ac:dyDescent="0.55000000000000004">
      <c r="A172" s="195">
        <v>34</v>
      </c>
      <c r="B172" s="203" t="s">
        <v>343</v>
      </c>
      <c r="C172" s="204">
        <v>96300</v>
      </c>
      <c r="D172" s="219">
        <f>+C172</f>
        <v>96300</v>
      </c>
      <c r="E172" s="206" t="s">
        <v>19</v>
      </c>
      <c r="F172" s="203" t="s">
        <v>2310</v>
      </c>
      <c r="G172" s="204">
        <f>+C172</f>
        <v>96300</v>
      </c>
      <c r="H172" s="203" t="str">
        <f>+F172</f>
        <v>1.บริษัทรักษาความปลอดภัย</v>
      </c>
      <c r="I172" s="204">
        <f>+C172</f>
        <v>96300</v>
      </c>
      <c r="J172" s="197" t="s">
        <v>21</v>
      </c>
      <c r="K172" s="221" t="s">
        <v>2311</v>
      </c>
    </row>
    <row r="173" spans="1:11" ht="21" customHeight="1" x14ac:dyDescent="0.55000000000000004">
      <c r="A173" s="202"/>
      <c r="B173" s="203" t="s">
        <v>2312</v>
      </c>
      <c r="C173" s="204"/>
      <c r="D173" s="219"/>
      <c r="E173" s="206" t="s">
        <v>24</v>
      </c>
      <c r="F173" s="203" t="s">
        <v>2313</v>
      </c>
      <c r="G173" s="204"/>
      <c r="H173" s="203" t="str">
        <f>+F173</f>
        <v>สมพร จำกัด</v>
      </c>
      <c r="I173" s="204"/>
      <c r="J173" s="206" t="s">
        <v>25</v>
      </c>
      <c r="K173" s="208" t="s">
        <v>2276</v>
      </c>
    </row>
    <row r="174" spans="1:11" ht="21" customHeight="1" x14ac:dyDescent="0.55000000000000004">
      <c r="A174" s="202"/>
      <c r="B174" s="203" t="s">
        <v>2314</v>
      </c>
      <c r="C174" s="204"/>
      <c r="D174" s="219"/>
      <c r="E174" s="206"/>
      <c r="F174" s="203"/>
      <c r="G174" s="204"/>
      <c r="H174" s="203"/>
      <c r="I174" s="204"/>
      <c r="J174" s="206" t="s">
        <v>27</v>
      </c>
      <c r="K174" s="209"/>
    </row>
    <row r="175" spans="1:11" ht="21" customHeight="1" x14ac:dyDescent="0.55000000000000004">
      <c r="A175" s="202"/>
      <c r="B175" s="203" t="s">
        <v>2315</v>
      </c>
      <c r="C175" s="204"/>
      <c r="D175" s="205"/>
      <c r="E175" s="206"/>
      <c r="F175" s="203"/>
      <c r="G175" s="207"/>
      <c r="H175" s="203"/>
      <c r="I175" s="207"/>
      <c r="J175" s="206" t="s">
        <v>28</v>
      </c>
      <c r="K175" s="209"/>
    </row>
    <row r="176" spans="1:11" ht="21" customHeight="1" x14ac:dyDescent="0.55000000000000004">
      <c r="A176" s="202"/>
      <c r="B176" s="203" t="s">
        <v>2316</v>
      </c>
      <c r="C176" s="204"/>
      <c r="D176" s="205"/>
      <c r="E176" s="206"/>
      <c r="F176" s="203"/>
      <c r="G176" s="207"/>
      <c r="H176" s="203"/>
      <c r="I176" s="207"/>
      <c r="J176" s="206"/>
      <c r="K176" s="209"/>
    </row>
    <row r="177" spans="1:11" ht="21" customHeight="1" x14ac:dyDescent="0.55000000000000004">
      <c r="A177" s="202"/>
      <c r="B177" s="203"/>
      <c r="C177" s="204"/>
      <c r="D177" s="205"/>
      <c r="E177" s="206"/>
      <c r="F177" s="203"/>
      <c r="G177" s="207"/>
      <c r="H177" s="203"/>
      <c r="I177" s="207"/>
      <c r="J177" s="206"/>
      <c r="K177" s="209"/>
    </row>
    <row r="178" spans="1:11" ht="21" customHeight="1" x14ac:dyDescent="0.55000000000000004">
      <c r="A178" s="202"/>
      <c r="B178" s="203"/>
      <c r="C178" s="204"/>
      <c r="D178" s="205"/>
      <c r="E178" s="206"/>
      <c r="F178" s="203"/>
      <c r="G178" s="207"/>
      <c r="H178" s="203"/>
      <c r="I178" s="207"/>
      <c r="J178" s="206"/>
      <c r="K178" s="209"/>
    </row>
    <row r="179" spans="1:11" ht="21" customHeight="1" x14ac:dyDescent="0.55000000000000004">
      <c r="A179" s="202">
        <v>35</v>
      </c>
      <c r="B179" s="203" t="s">
        <v>1508</v>
      </c>
      <c r="C179" s="204">
        <v>31050</v>
      </c>
      <c r="D179" s="219">
        <f>+C179</f>
        <v>31050</v>
      </c>
      <c r="E179" s="206" t="s">
        <v>19</v>
      </c>
      <c r="F179" s="203" t="s">
        <v>2317</v>
      </c>
      <c r="G179" s="204">
        <f>+C179</f>
        <v>31050</v>
      </c>
      <c r="H179" s="203" t="str">
        <f>+F179</f>
        <v>1.นายเมธาสิทธิ์</v>
      </c>
      <c r="I179" s="204">
        <f>+C179</f>
        <v>31050</v>
      </c>
      <c r="J179" s="206" t="s">
        <v>31</v>
      </c>
      <c r="K179" s="221" t="s">
        <v>2318</v>
      </c>
    </row>
    <row r="180" spans="1:11" ht="21" customHeight="1" x14ac:dyDescent="0.55000000000000004">
      <c r="A180" s="202"/>
      <c r="B180" s="203" t="s">
        <v>2319</v>
      </c>
      <c r="C180" s="204"/>
      <c r="D180" s="219"/>
      <c r="E180" s="206" t="s">
        <v>24</v>
      </c>
      <c r="F180" s="216" t="s">
        <v>1511</v>
      </c>
      <c r="G180" s="204"/>
      <c r="H180" s="216" t="s">
        <v>1511</v>
      </c>
      <c r="I180" s="204"/>
      <c r="J180" s="204"/>
      <c r="K180" s="208" t="s">
        <v>2276</v>
      </c>
    </row>
    <row r="181" spans="1:11" ht="21" customHeight="1" x14ac:dyDescent="0.55000000000000004">
      <c r="A181" s="202"/>
      <c r="B181" s="203"/>
      <c r="C181" s="204"/>
      <c r="D181" s="219"/>
      <c r="E181" s="206"/>
      <c r="F181" s="203"/>
      <c r="G181" s="204"/>
      <c r="H181" s="203"/>
      <c r="I181" s="204"/>
      <c r="J181" s="206"/>
      <c r="K181" s="221"/>
    </row>
    <row r="182" spans="1:11" ht="21" customHeight="1" x14ac:dyDescent="0.55000000000000004">
      <c r="A182" s="202"/>
      <c r="B182" s="203"/>
      <c r="C182" s="204"/>
      <c r="D182" s="205"/>
      <c r="E182" s="206"/>
      <c r="F182" s="203"/>
      <c r="G182" s="207"/>
      <c r="H182" s="203"/>
      <c r="I182" s="207"/>
      <c r="J182" s="206"/>
      <c r="K182" s="221"/>
    </row>
    <row r="183" spans="1:11" ht="21" customHeight="1" x14ac:dyDescent="0.55000000000000004">
      <c r="A183" s="202">
        <v>36</v>
      </c>
      <c r="B183" s="203" t="s">
        <v>1508</v>
      </c>
      <c r="C183" s="204">
        <v>31050</v>
      </c>
      <c r="D183" s="219">
        <f>+C183</f>
        <v>31050</v>
      </c>
      <c r="E183" s="206" t="s">
        <v>19</v>
      </c>
      <c r="F183" s="203" t="s">
        <v>2320</v>
      </c>
      <c r="G183" s="204">
        <f>+C183</f>
        <v>31050</v>
      </c>
      <c r="H183" s="203" t="str">
        <f>+F183</f>
        <v>1.นางสาวศิริลักษณ์</v>
      </c>
      <c r="I183" s="204">
        <f>+C183</f>
        <v>31050</v>
      </c>
      <c r="J183" s="206" t="s">
        <v>31</v>
      </c>
      <c r="K183" s="221" t="s">
        <v>2321</v>
      </c>
    </row>
    <row r="184" spans="1:11" ht="21" customHeight="1" x14ac:dyDescent="0.55000000000000004">
      <c r="A184" s="202"/>
      <c r="B184" s="203" t="s">
        <v>2319</v>
      </c>
      <c r="C184" s="204"/>
      <c r="D184" s="219"/>
      <c r="E184" s="206" t="s">
        <v>24</v>
      </c>
      <c r="F184" s="203" t="s">
        <v>2322</v>
      </c>
      <c r="G184" s="204"/>
      <c r="H184" s="203" t="str">
        <f>+F184</f>
        <v>เทพนิกร</v>
      </c>
      <c r="I184" s="204"/>
      <c r="J184" s="206"/>
      <c r="K184" s="208" t="s">
        <v>2276</v>
      </c>
    </row>
    <row r="185" spans="1:11" ht="21" customHeight="1" x14ac:dyDescent="0.55000000000000004">
      <c r="A185" s="202"/>
      <c r="B185" s="203"/>
      <c r="C185" s="204"/>
      <c r="D185" s="219"/>
      <c r="E185" s="206"/>
      <c r="F185" s="203"/>
      <c r="G185" s="204"/>
      <c r="H185" s="203"/>
      <c r="I185" s="204"/>
      <c r="J185" s="206"/>
      <c r="K185" s="209"/>
    </row>
    <row r="186" spans="1:11" ht="21" customHeight="1" x14ac:dyDescent="0.55000000000000004">
      <c r="A186" s="202"/>
      <c r="B186" s="203"/>
      <c r="C186" s="204"/>
      <c r="D186" s="205"/>
      <c r="E186" s="206"/>
      <c r="F186" s="203"/>
      <c r="G186" s="207"/>
      <c r="H186" s="203"/>
      <c r="I186" s="207"/>
      <c r="J186" s="206"/>
      <c r="K186" s="209"/>
    </row>
    <row r="187" spans="1:11" ht="21" customHeight="1" x14ac:dyDescent="0.55000000000000004">
      <c r="A187" s="202">
        <v>37</v>
      </c>
      <c r="B187" s="203" t="s">
        <v>2323</v>
      </c>
      <c r="C187" s="204">
        <v>160000</v>
      </c>
      <c r="D187" s="219">
        <f>+C187</f>
        <v>160000</v>
      </c>
      <c r="E187" s="206" t="s">
        <v>19</v>
      </c>
      <c r="F187" s="203" t="s">
        <v>2324</v>
      </c>
      <c r="G187" s="204">
        <f>+C187</f>
        <v>160000</v>
      </c>
      <c r="H187" s="203" t="str">
        <f>+F187</f>
        <v>1.หจก. ตากแสงการยาง</v>
      </c>
      <c r="I187" s="204">
        <f>+C187</f>
        <v>160000</v>
      </c>
      <c r="J187" s="206" t="s">
        <v>31</v>
      </c>
      <c r="K187" s="221" t="s">
        <v>2325</v>
      </c>
    </row>
    <row r="188" spans="1:11" ht="21" customHeight="1" x14ac:dyDescent="0.55000000000000004">
      <c r="A188" s="202"/>
      <c r="B188" s="203" t="s">
        <v>1700</v>
      </c>
      <c r="C188" s="204"/>
      <c r="D188" s="219"/>
      <c r="E188" s="206" t="s">
        <v>24</v>
      </c>
      <c r="F188" s="203"/>
      <c r="G188" s="204"/>
      <c r="H188" s="203"/>
      <c r="I188" s="204"/>
      <c r="J188" s="206"/>
      <c r="K188" s="208" t="s">
        <v>2326</v>
      </c>
    </row>
    <row r="189" spans="1:11" ht="21" customHeight="1" x14ac:dyDescent="0.55000000000000004">
      <c r="A189" s="202"/>
      <c r="B189" s="216" t="s">
        <v>2327</v>
      </c>
      <c r="C189" s="204"/>
      <c r="D189" s="219"/>
      <c r="E189" s="206"/>
      <c r="F189" s="203"/>
      <c r="G189" s="204"/>
      <c r="H189" s="203"/>
      <c r="I189" s="204"/>
      <c r="J189" s="206"/>
      <c r="K189" s="209"/>
    </row>
    <row r="190" spans="1:11" ht="21" customHeight="1" x14ac:dyDescent="0.55000000000000004">
      <c r="A190" s="202"/>
      <c r="B190" s="203"/>
      <c r="C190" s="204"/>
      <c r="D190" s="205"/>
      <c r="E190" s="206"/>
      <c r="F190" s="203"/>
      <c r="G190" s="207"/>
      <c r="H190" s="203"/>
      <c r="I190" s="207"/>
      <c r="J190" s="206"/>
      <c r="K190" s="209"/>
    </row>
    <row r="191" spans="1:11" ht="21" customHeight="1" x14ac:dyDescent="0.55000000000000004">
      <c r="A191" s="202"/>
      <c r="B191" s="203"/>
      <c r="C191" s="267"/>
      <c r="D191" s="205"/>
      <c r="E191" s="206"/>
      <c r="F191" s="203"/>
      <c r="G191" s="267"/>
      <c r="H191" s="203"/>
      <c r="I191" s="267"/>
      <c r="J191" s="206"/>
      <c r="K191" s="208"/>
    </row>
    <row r="192" spans="1:11" ht="21" customHeight="1" x14ac:dyDescent="0.55000000000000004">
      <c r="A192" s="202">
        <v>38</v>
      </c>
      <c r="B192" s="203" t="s">
        <v>1425</v>
      </c>
      <c r="C192" s="204">
        <v>42780</v>
      </c>
      <c r="D192" s="219">
        <f>+C192</f>
        <v>42780</v>
      </c>
      <c r="E192" s="206" t="s">
        <v>19</v>
      </c>
      <c r="F192" s="203" t="s">
        <v>202</v>
      </c>
      <c r="G192" s="204">
        <f>+C192</f>
        <v>42780</v>
      </c>
      <c r="H192" s="203" t="str">
        <f>+F192</f>
        <v xml:space="preserve">1.หจก. เอสเอ็ม </v>
      </c>
      <c r="I192" s="204">
        <f>+C192</f>
        <v>42780</v>
      </c>
      <c r="J192" s="206" t="s">
        <v>31</v>
      </c>
      <c r="K192" s="221" t="s">
        <v>2328</v>
      </c>
    </row>
    <row r="193" spans="1:11" ht="21" customHeight="1" x14ac:dyDescent="0.55000000000000004">
      <c r="A193" s="202"/>
      <c r="B193" s="203" t="s">
        <v>2329</v>
      </c>
      <c r="C193" s="204"/>
      <c r="D193" s="219"/>
      <c r="E193" s="206" t="s">
        <v>24</v>
      </c>
      <c r="F193" s="203" t="s">
        <v>1364</v>
      </c>
      <c r="G193" s="204"/>
      <c r="H193" s="203" t="str">
        <f>+F193</f>
        <v>มาร์เก็ตติ้งตาก</v>
      </c>
      <c r="I193" s="204"/>
      <c r="J193" s="204"/>
      <c r="K193" s="208" t="s">
        <v>2181</v>
      </c>
    </row>
    <row r="194" spans="1:11" ht="21" customHeight="1" x14ac:dyDescent="0.55000000000000004">
      <c r="A194" s="202"/>
      <c r="B194" s="203"/>
      <c r="C194" s="204"/>
      <c r="D194" s="219"/>
      <c r="E194" s="206"/>
      <c r="F194" s="203"/>
      <c r="G194" s="204"/>
      <c r="H194" s="203"/>
      <c r="I194" s="204"/>
      <c r="J194" s="206"/>
      <c r="K194" s="208"/>
    </row>
    <row r="195" spans="1:11" ht="21" customHeight="1" x14ac:dyDescent="0.55000000000000004">
      <c r="A195" s="202"/>
      <c r="B195" s="203"/>
      <c r="C195" s="204"/>
      <c r="D195" s="205"/>
      <c r="E195" s="206"/>
      <c r="F195" s="203"/>
      <c r="G195" s="207"/>
      <c r="H195" s="203"/>
      <c r="I195" s="207"/>
      <c r="J195" s="206"/>
      <c r="K195" s="208"/>
    </row>
    <row r="196" spans="1:11" ht="21" customHeight="1" x14ac:dyDescent="0.55000000000000004">
      <c r="A196" s="227"/>
      <c r="B196" s="228"/>
      <c r="C196" s="231"/>
      <c r="D196" s="234"/>
      <c r="E196" s="230"/>
      <c r="F196" s="264"/>
      <c r="G196" s="235"/>
      <c r="H196" s="230"/>
      <c r="I196" s="230"/>
      <c r="J196" s="230"/>
      <c r="K196" s="265"/>
    </row>
    <row r="197" spans="1:11" ht="21" customHeight="1" x14ac:dyDescent="0.2">
      <c r="A197" s="181" t="s">
        <v>3</v>
      </c>
      <c r="B197" s="416" t="s">
        <v>4</v>
      </c>
      <c r="C197" s="182" t="s">
        <v>5</v>
      </c>
      <c r="D197" s="419" t="s">
        <v>6</v>
      </c>
      <c r="E197" s="183" t="s">
        <v>7</v>
      </c>
      <c r="F197" s="422" t="s">
        <v>8</v>
      </c>
      <c r="G197" s="423"/>
      <c r="H197" s="424" t="s">
        <v>9</v>
      </c>
      <c r="I197" s="425"/>
      <c r="J197" s="184" t="s">
        <v>10</v>
      </c>
      <c r="K197" s="181" t="s">
        <v>11</v>
      </c>
    </row>
    <row r="198" spans="1:11" ht="21" customHeight="1" x14ac:dyDescent="0.2">
      <c r="A198" s="185"/>
      <c r="B198" s="417"/>
      <c r="C198" s="186" t="s">
        <v>12</v>
      </c>
      <c r="D198" s="420"/>
      <c r="E198" s="187" t="s">
        <v>12</v>
      </c>
      <c r="F198" s="426" t="s">
        <v>13</v>
      </c>
      <c r="G198" s="427"/>
      <c r="H198" s="428" t="s">
        <v>14</v>
      </c>
      <c r="I198" s="429"/>
      <c r="J198" s="188" t="s">
        <v>15</v>
      </c>
      <c r="K198" s="185" t="s">
        <v>16</v>
      </c>
    </row>
    <row r="199" spans="1:11" ht="21" customHeight="1" x14ac:dyDescent="0.2">
      <c r="A199" s="189"/>
      <c r="B199" s="418"/>
      <c r="C199" s="190"/>
      <c r="D199" s="421"/>
      <c r="E199" s="191"/>
      <c r="F199" s="192"/>
      <c r="G199" s="193"/>
      <c r="H199" s="192"/>
      <c r="I199" s="194"/>
      <c r="J199" s="194"/>
      <c r="K199" s="189" t="s">
        <v>17</v>
      </c>
    </row>
    <row r="200" spans="1:11" s="126" customFormat="1" ht="21" customHeight="1" x14ac:dyDescent="0.55000000000000004">
      <c r="A200" s="258">
        <v>39</v>
      </c>
      <c r="B200" s="250" t="s">
        <v>645</v>
      </c>
      <c r="C200" s="219">
        <v>11140</v>
      </c>
      <c r="D200" s="219">
        <f>+C200</f>
        <v>11140</v>
      </c>
      <c r="E200" s="233" t="s">
        <v>19</v>
      </c>
      <c r="F200" s="250" t="s">
        <v>202</v>
      </c>
      <c r="G200" s="219">
        <f>+C200</f>
        <v>11140</v>
      </c>
      <c r="H200" s="250" t="str">
        <f>+F200</f>
        <v xml:space="preserve">1.หจก. เอสเอ็ม </v>
      </c>
      <c r="I200" s="219">
        <f>+C200</f>
        <v>11140</v>
      </c>
      <c r="J200" s="198" t="s">
        <v>21</v>
      </c>
      <c r="K200" s="268" t="s">
        <v>1011</v>
      </c>
    </row>
    <row r="201" spans="1:11" s="126" customFormat="1" ht="21" customHeight="1" x14ac:dyDescent="0.55000000000000004">
      <c r="A201" s="242"/>
      <c r="B201" s="250" t="s">
        <v>2330</v>
      </c>
      <c r="C201" s="219"/>
      <c r="D201" s="219"/>
      <c r="E201" s="233" t="s">
        <v>24</v>
      </c>
      <c r="F201" s="250" t="s">
        <v>1364</v>
      </c>
      <c r="G201" s="219"/>
      <c r="H201" s="250" t="s">
        <v>1364</v>
      </c>
      <c r="I201" s="219"/>
      <c r="J201" s="233" t="s">
        <v>25</v>
      </c>
      <c r="K201" s="208" t="s">
        <v>2181</v>
      </c>
    </row>
    <row r="202" spans="1:11" s="126" customFormat="1" ht="21" customHeight="1" x14ac:dyDescent="0.55000000000000004">
      <c r="A202" s="242"/>
      <c r="B202" s="250"/>
      <c r="C202" s="219"/>
      <c r="D202" s="219"/>
      <c r="E202" s="233"/>
      <c r="F202" s="250"/>
      <c r="G202" s="219"/>
      <c r="H202" s="250"/>
      <c r="I202" s="219"/>
      <c r="J202" s="233" t="s">
        <v>27</v>
      </c>
      <c r="K202" s="268"/>
    </row>
    <row r="203" spans="1:11" s="126" customFormat="1" ht="21" customHeight="1" x14ac:dyDescent="0.55000000000000004">
      <c r="A203" s="242"/>
      <c r="B203" s="250"/>
      <c r="C203" s="219"/>
      <c r="D203" s="219"/>
      <c r="E203" s="233"/>
      <c r="F203" s="250"/>
      <c r="G203" s="219"/>
      <c r="H203" s="250"/>
      <c r="I203" s="219"/>
      <c r="J203" s="233" t="s">
        <v>28</v>
      </c>
      <c r="K203" s="259"/>
    </row>
    <row r="204" spans="1:11" ht="21" customHeight="1" x14ac:dyDescent="0.55000000000000004">
      <c r="A204" s="202"/>
      <c r="B204" s="203"/>
      <c r="C204" s="204"/>
      <c r="D204" s="219"/>
      <c r="E204" s="206"/>
      <c r="F204" s="203"/>
      <c r="G204" s="204"/>
      <c r="H204" s="203"/>
      <c r="I204" s="204"/>
      <c r="J204" s="206"/>
      <c r="K204" s="209"/>
    </row>
    <row r="205" spans="1:11" ht="21" customHeight="1" x14ac:dyDescent="0.55000000000000004">
      <c r="A205" s="202">
        <v>40</v>
      </c>
      <c r="B205" s="203" t="s">
        <v>2331</v>
      </c>
      <c r="C205" s="213">
        <v>38400</v>
      </c>
      <c r="D205" s="214">
        <f>+C205</f>
        <v>38400</v>
      </c>
      <c r="E205" s="215" t="s">
        <v>19</v>
      </c>
      <c r="F205" s="216" t="s">
        <v>1733</v>
      </c>
      <c r="G205" s="213">
        <f>+C205</f>
        <v>38400</v>
      </c>
      <c r="H205" s="216" t="str">
        <f>+F205</f>
        <v>1.ร้านหนุ่มสาวอาภรณ์</v>
      </c>
      <c r="I205" s="213">
        <f>+C205</f>
        <v>38400</v>
      </c>
      <c r="J205" s="215" t="s">
        <v>31</v>
      </c>
      <c r="K205" s="217" t="s">
        <v>1016</v>
      </c>
    </row>
    <row r="206" spans="1:11" ht="21" customHeight="1" x14ac:dyDescent="0.55000000000000004">
      <c r="A206" s="202"/>
      <c r="B206" s="203" t="s">
        <v>2332</v>
      </c>
      <c r="C206" s="213"/>
      <c r="D206" s="214"/>
      <c r="E206" s="215" t="s">
        <v>24</v>
      </c>
      <c r="F206" s="216"/>
      <c r="G206" s="213"/>
      <c r="H206" s="216"/>
      <c r="I206" s="213"/>
      <c r="J206" s="215"/>
      <c r="K206" s="208" t="s">
        <v>2181</v>
      </c>
    </row>
    <row r="207" spans="1:11" ht="21" customHeight="1" x14ac:dyDescent="0.55000000000000004">
      <c r="A207" s="202"/>
      <c r="B207" s="203" t="s">
        <v>2333</v>
      </c>
      <c r="C207" s="213"/>
      <c r="D207" s="214"/>
      <c r="E207" s="215"/>
      <c r="F207" s="216"/>
      <c r="G207" s="213"/>
      <c r="H207" s="216"/>
      <c r="I207" s="213"/>
      <c r="J207" s="215"/>
      <c r="K207" s="217"/>
    </row>
    <row r="208" spans="1:11" ht="21" customHeight="1" x14ac:dyDescent="0.55000000000000004">
      <c r="A208" s="202"/>
      <c r="B208" s="203" t="s">
        <v>2334</v>
      </c>
      <c r="C208" s="204"/>
      <c r="D208" s="219"/>
      <c r="E208" s="206"/>
      <c r="F208" s="203"/>
      <c r="G208" s="204"/>
      <c r="H208" s="203"/>
      <c r="I208" s="204"/>
      <c r="J208" s="206"/>
      <c r="K208" s="221"/>
    </row>
    <row r="209" spans="1:11" ht="21" customHeight="1" x14ac:dyDescent="0.55000000000000004">
      <c r="A209" s="202"/>
      <c r="B209" s="203"/>
      <c r="C209" s="204"/>
      <c r="D209" s="219"/>
      <c r="E209" s="206"/>
      <c r="F209" s="203"/>
      <c r="G209" s="204"/>
      <c r="H209" s="203"/>
      <c r="I209" s="204"/>
      <c r="J209" s="206"/>
      <c r="K209" s="208"/>
    </row>
    <row r="210" spans="1:11" s="132" customFormat="1" ht="21" customHeight="1" x14ac:dyDescent="0.55000000000000004">
      <c r="A210" s="242">
        <v>41</v>
      </c>
      <c r="B210" s="203" t="s">
        <v>2335</v>
      </c>
      <c r="C210" s="204">
        <v>190500</v>
      </c>
      <c r="D210" s="219">
        <f>+C210</f>
        <v>190500</v>
      </c>
      <c r="E210" s="206" t="s">
        <v>19</v>
      </c>
      <c r="F210" s="203" t="s">
        <v>2336</v>
      </c>
      <c r="G210" s="204">
        <f>+C210</f>
        <v>190500</v>
      </c>
      <c r="H210" s="203" t="str">
        <f>+F210</f>
        <v>1.ธนวรรณสื่อสาร</v>
      </c>
      <c r="I210" s="204">
        <f>+C210</f>
        <v>190500</v>
      </c>
      <c r="J210" s="206" t="s">
        <v>31</v>
      </c>
      <c r="K210" s="217" t="s">
        <v>1021</v>
      </c>
    </row>
    <row r="211" spans="1:11" s="132" customFormat="1" ht="21" customHeight="1" x14ac:dyDescent="0.55000000000000004">
      <c r="A211" s="242"/>
      <c r="B211" s="203" t="s">
        <v>2337</v>
      </c>
      <c r="C211" s="204"/>
      <c r="D211" s="219"/>
      <c r="E211" s="206" t="s">
        <v>24</v>
      </c>
      <c r="F211" s="203"/>
      <c r="G211" s="204"/>
      <c r="H211" s="203"/>
      <c r="I211" s="204"/>
      <c r="J211" s="206"/>
      <c r="K211" s="208" t="s">
        <v>2200</v>
      </c>
    </row>
    <row r="212" spans="1:11" s="132" customFormat="1" ht="21" customHeight="1" x14ac:dyDescent="0.55000000000000004">
      <c r="A212" s="242"/>
      <c r="B212" s="203" t="s">
        <v>2338</v>
      </c>
      <c r="C212" s="204"/>
      <c r="D212" s="219"/>
      <c r="E212" s="206"/>
      <c r="F212" s="203"/>
      <c r="G212" s="204"/>
      <c r="H212" s="203"/>
      <c r="I212" s="204"/>
      <c r="J212" s="206"/>
      <c r="K212" s="221"/>
    </row>
    <row r="213" spans="1:11" s="132" customFormat="1" ht="21" customHeight="1" x14ac:dyDescent="0.55000000000000004">
      <c r="A213" s="242"/>
      <c r="B213" s="203"/>
      <c r="C213" s="204"/>
      <c r="D213" s="219"/>
      <c r="E213" s="206"/>
      <c r="F213" s="203"/>
      <c r="G213" s="204"/>
      <c r="H213" s="203"/>
      <c r="I213" s="204"/>
      <c r="J213" s="206"/>
      <c r="K213" s="221"/>
    </row>
    <row r="214" spans="1:11" s="126" customFormat="1" ht="21" customHeight="1" x14ac:dyDescent="0.55000000000000004">
      <c r="A214" s="243"/>
      <c r="B214" s="244"/>
      <c r="C214" s="245"/>
      <c r="D214" s="245"/>
      <c r="E214" s="246"/>
      <c r="F214" s="244"/>
      <c r="G214" s="245"/>
      <c r="H214" s="244"/>
      <c r="I214" s="245"/>
      <c r="J214" s="246"/>
      <c r="K214" s="247"/>
    </row>
    <row r="215" spans="1:11" s="126" customFormat="1" ht="21" customHeight="1" x14ac:dyDescent="0.55000000000000004">
      <c r="A215" s="242">
        <v>42</v>
      </c>
      <c r="B215" s="203" t="s">
        <v>2339</v>
      </c>
      <c r="C215" s="204">
        <v>95737</v>
      </c>
      <c r="D215" s="219">
        <f>+C215</f>
        <v>95737</v>
      </c>
      <c r="E215" s="206" t="s">
        <v>19</v>
      </c>
      <c r="F215" s="203" t="s">
        <v>2340</v>
      </c>
      <c r="G215" s="204">
        <f>+C215</f>
        <v>95737</v>
      </c>
      <c r="H215" s="203" t="str">
        <f>+F215</f>
        <v xml:space="preserve">1.บริษัทเฟื่องฟ้า </v>
      </c>
      <c r="I215" s="204">
        <f>+C215</f>
        <v>95737</v>
      </c>
      <c r="J215" s="206" t="s">
        <v>31</v>
      </c>
      <c r="K215" s="217" t="s">
        <v>1025</v>
      </c>
    </row>
    <row r="216" spans="1:11" s="126" customFormat="1" ht="21" customHeight="1" x14ac:dyDescent="0.55000000000000004">
      <c r="A216" s="242"/>
      <c r="B216" s="203" t="s">
        <v>2341</v>
      </c>
      <c r="C216" s="204"/>
      <c r="D216" s="219"/>
      <c r="E216" s="206" t="s">
        <v>24</v>
      </c>
      <c r="F216" s="203" t="s">
        <v>2342</v>
      </c>
      <c r="G216" s="204"/>
      <c r="H216" s="203" t="str">
        <f>+F216</f>
        <v>ใดนาโม จำกัด</v>
      </c>
      <c r="I216" s="204"/>
      <c r="J216" s="206"/>
      <c r="K216" s="208" t="s">
        <v>2279</v>
      </c>
    </row>
    <row r="217" spans="1:11" s="132" customFormat="1" ht="21" customHeight="1" x14ac:dyDescent="0.55000000000000004">
      <c r="A217" s="242"/>
      <c r="B217" s="203" t="s">
        <v>2343</v>
      </c>
      <c r="C217" s="204"/>
      <c r="D217" s="219"/>
      <c r="E217" s="206"/>
      <c r="F217" s="203"/>
      <c r="G217" s="204"/>
      <c r="H217" s="203"/>
      <c r="I217" s="204"/>
      <c r="J217" s="206"/>
      <c r="K217" s="221"/>
    </row>
    <row r="218" spans="1:11" s="132" customFormat="1" ht="21" customHeight="1" x14ac:dyDescent="0.55000000000000004">
      <c r="A218" s="243"/>
      <c r="B218" s="250" t="s">
        <v>2344</v>
      </c>
      <c r="C218" s="245"/>
      <c r="D218" s="245"/>
      <c r="E218" s="246"/>
      <c r="F218" s="244"/>
      <c r="G218" s="245"/>
      <c r="H218" s="244"/>
      <c r="I218" s="245"/>
      <c r="J218" s="246"/>
      <c r="K218" s="249"/>
    </row>
    <row r="219" spans="1:11" s="126" customFormat="1" ht="21" customHeight="1" x14ac:dyDescent="0.55000000000000004">
      <c r="A219" s="243"/>
      <c r="B219" s="250"/>
      <c r="C219" s="245"/>
      <c r="D219" s="245"/>
      <c r="E219" s="246"/>
      <c r="F219" s="244"/>
      <c r="G219" s="245"/>
      <c r="H219" s="244"/>
      <c r="I219" s="245"/>
      <c r="J219" s="246"/>
      <c r="K219" s="249"/>
    </row>
    <row r="220" spans="1:11" s="126" customFormat="1" ht="21" customHeight="1" x14ac:dyDescent="0.55000000000000004">
      <c r="A220" s="243"/>
      <c r="B220" s="244"/>
      <c r="C220" s="245"/>
      <c r="D220" s="245"/>
      <c r="E220" s="246"/>
      <c r="F220" s="244"/>
      <c r="G220" s="245"/>
      <c r="H220" s="244"/>
      <c r="I220" s="245"/>
      <c r="J220" s="246"/>
      <c r="K220" s="249"/>
    </row>
    <row r="221" spans="1:11" s="126" customFormat="1" ht="21" customHeight="1" x14ac:dyDescent="0.55000000000000004">
      <c r="A221" s="242">
        <v>43</v>
      </c>
      <c r="B221" s="203" t="s">
        <v>1322</v>
      </c>
      <c r="C221" s="204">
        <v>140350</v>
      </c>
      <c r="D221" s="219">
        <f>+C221</f>
        <v>140350</v>
      </c>
      <c r="E221" s="206" t="s">
        <v>19</v>
      </c>
      <c r="F221" s="203" t="s">
        <v>2345</v>
      </c>
      <c r="G221" s="204">
        <f>+C221</f>
        <v>140350</v>
      </c>
      <c r="H221" s="203" t="str">
        <f>+F221</f>
        <v xml:space="preserve">1. หจก. เอสเอ็ม </v>
      </c>
      <c r="I221" s="204">
        <f>+C221</f>
        <v>140350</v>
      </c>
      <c r="J221" s="206" t="s">
        <v>31</v>
      </c>
      <c r="K221" s="217" t="s">
        <v>1029</v>
      </c>
    </row>
    <row r="222" spans="1:11" ht="21" customHeight="1" x14ac:dyDescent="0.55000000000000004">
      <c r="A222" s="242"/>
      <c r="B222" s="203"/>
      <c r="C222" s="204"/>
      <c r="D222" s="219"/>
      <c r="E222" s="206" t="s">
        <v>24</v>
      </c>
      <c r="F222" s="203" t="s">
        <v>1715</v>
      </c>
      <c r="G222" s="204"/>
      <c r="H222" s="203" t="str">
        <f>+F222</f>
        <v>เก็ตติ้งตาก</v>
      </c>
      <c r="I222" s="204"/>
      <c r="J222" s="206"/>
      <c r="K222" s="208" t="s">
        <v>2214</v>
      </c>
    </row>
    <row r="223" spans="1:11" ht="21" customHeight="1" x14ac:dyDescent="0.55000000000000004">
      <c r="A223" s="242"/>
      <c r="B223" s="203"/>
      <c r="C223" s="204"/>
      <c r="D223" s="219"/>
      <c r="E223" s="206"/>
      <c r="F223" s="203"/>
      <c r="G223" s="204"/>
      <c r="H223" s="203"/>
      <c r="I223" s="204"/>
      <c r="J223" s="206"/>
      <c r="K223" s="221"/>
    </row>
    <row r="224" spans="1:11" ht="21" customHeight="1" x14ac:dyDescent="0.55000000000000004">
      <c r="A224" s="227"/>
      <c r="B224" s="228"/>
      <c r="C224" s="231"/>
      <c r="D224" s="234"/>
      <c r="E224" s="230"/>
      <c r="F224" s="264"/>
      <c r="G224" s="235"/>
      <c r="H224" s="230"/>
      <c r="I224" s="230"/>
      <c r="J224" s="230"/>
      <c r="K224" s="265"/>
    </row>
    <row r="225" spans="1:11" ht="21" customHeight="1" x14ac:dyDescent="0.2">
      <c r="A225" s="181" t="s">
        <v>3</v>
      </c>
      <c r="B225" s="416" t="s">
        <v>4</v>
      </c>
      <c r="C225" s="182" t="s">
        <v>5</v>
      </c>
      <c r="D225" s="419" t="s">
        <v>6</v>
      </c>
      <c r="E225" s="183" t="s">
        <v>7</v>
      </c>
      <c r="F225" s="422" t="s">
        <v>8</v>
      </c>
      <c r="G225" s="423"/>
      <c r="H225" s="424" t="s">
        <v>9</v>
      </c>
      <c r="I225" s="425"/>
      <c r="J225" s="184" t="s">
        <v>10</v>
      </c>
      <c r="K225" s="181" t="s">
        <v>11</v>
      </c>
    </row>
    <row r="226" spans="1:11" ht="21" customHeight="1" x14ac:dyDescent="0.2">
      <c r="A226" s="185"/>
      <c r="B226" s="417"/>
      <c r="C226" s="186" t="s">
        <v>12</v>
      </c>
      <c r="D226" s="420"/>
      <c r="E226" s="187" t="s">
        <v>12</v>
      </c>
      <c r="F226" s="426" t="s">
        <v>13</v>
      </c>
      <c r="G226" s="427"/>
      <c r="H226" s="428" t="s">
        <v>14</v>
      </c>
      <c r="I226" s="429"/>
      <c r="J226" s="188" t="s">
        <v>15</v>
      </c>
      <c r="K226" s="185" t="s">
        <v>16</v>
      </c>
    </row>
    <row r="227" spans="1:11" ht="21" customHeight="1" x14ac:dyDescent="0.2">
      <c r="A227" s="189"/>
      <c r="B227" s="418"/>
      <c r="C227" s="190"/>
      <c r="D227" s="421"/>
      <c r="E227" s="191"/>
      <c r="F227" s="192"/>
      <c r="G227" s="193"/>
      <c r="H227" s="192"/>
      <c r="I227" s="194"/>
      <c r="J227" s="194"/>
      <c r="K227" s="189" t="s">
        <v>17</v>
      </c>
    </row>
    <row r="228" spans="1:11" ht="21" customHeight="1" x14ac:dyDescent="0.55000000000000004">
      <c r="A228" s="195">
        <v>44</v>
      </c>
      <c r="B228" s="203" t="s">
        <v>2034</v>
      </c>
      <c r="C228" s="204">
        <v>11200</v>
      </c>
      <c r="D228" s="219">
        <f>+C228</f>
        <v>11200</v>
      </c>
      <c r="E228" s="206" t="s">
        <v>19</v>
      </c>
      <c r="F228" s="203" t="s">
        <v>2346</v>
      </c>
      <c r="G228" s="204">
        <f>+C228</f>
        <v>11200</v>
      </c>
      <c r="H228" s="203" t="str">
        <f>+F228</f>
        <v>1.กลุ่มงานอาชีพ</v>
      </c>
      <c r="I228" s="204">
        <f>+C228</f>
        <v>11200</v>
      </c>
      <c r="J228" s="197" t="s">
        <v>21</v>
      </c>
      <c r="K228" s="217" t="s">
        <v>2347</v>
      </c>
    </row>
    <row r="229" spans="1:11" ht="21" customHeight="1" x14ac:dyDescent="0.55000000000000004">
      <c r="A229" s="202"/>
      <c r="B229" s="203" t="s">
        <v>2348</v>
      </c>
      <c r="C229" s="204"/>
      <c r="D229" s="219"/>
      <c r="E229" s="206" t="s">
        <v>24</v>
      </c>
      <c r="F229" s="203" t="s">
        <v>2349</v>
      </c>
      <c r="G229" s="204"/>
      <c r="H229" s="203" t="str">
        <f>+F229</f>
        <v>พัฒนาวัดเขาแก้ว</v>
      </c>
      <c r="I229" s="204"/>
      <c r="J229" s="206" t="s">
        <v>25</v>
      </c>
      <c r="K229" s="208" t="s">
        <v>2214</v>
      </c>
    </row>
    <row r="230" spans="1:11" ht="21" customHeight="1" x14ac:dyDescent="0.55000000000000004">
      <c r="A230" s="202"/>
      <c r="B230" s="203" t="s">
        <v>2350</v>
      </c>
      <c r="C230" s="204"/>
      <c r="D230" s="219"/>
      <c r="E230" s="206"/>
      <c r="F230" s="203"/>
      <c r="G230" s="204"/>
      <c r="H230" s="203"/>
      <c r="I230" s="204"/>
      <c r="J230" s="206" t="s">
        <v>27</v>
      </c>
      <c r="K230" s="221"/>
    </row>
    <row r="231" spans="1:11" ht="21" customHeight="1" x14ac:dyDescent="0.55000000000000004">
      <c r="A231" s="202"/>
      <c r="B231" s="203"/>
      <c r="C231" s="204"/>
      <c r="D231" s="219"/>
      <c r="E231" s="206"/>
      <c r="F231" s="203"/>
      <c r="G231" s="204"/>
      <c r="H231" s="203"/>
      <c r="I231" s="204"/>
      <c r="J231" s="206" t="s">
        <v>28</v>
      </c>
      <c r="K231" s="209"/>
    </row>
    <row r="232" spans="1:11" ht="21" customHeight="1" x14ac:dyDescent="0.55000000000000004">
      <c r="A232" s="202"/>
      <c r="B232" s="203"/>
      <c r="C232" s="204"/>
      <c r="D232" s="219"/>
      <c r="E232" s="206"/>
      <c r="F232" s="203"/>
      <c r="G232" s="204"/>
      <c r="H232" s="203"/>
      <c r="I232" s="204"/>
      <c r="J232" s="206"/>
      <c r="K232" s="209"/>
    </row>
    <row r="233" spans="1:11" ht="21" customHeight="1" x14ac:dyDescent="0.55000000000000004">
      <c r="A233" s="202">
        <v>45</v>
      </c>
      <c r="B233" s="203" t="s">
        <v>2351</v>
      </c>
      <c r="C233" s="204">
        <v>51450</v>
      </c>
      <c r="D233" s="219">
        <f>+C233</f>
        <v>51450</v>
      </c>
      <c r="E233" s="206" t="s">
        <v>19</v>
      </c>
      <c r="F233" s="203" t="s">
        <v>1461</v>
      </c>
      <c r="G233" s="204">
        <f>+C233</f>
        <v>51450</v>
      </c>
      <c r="H233" s="203" t="str">
        <f>+F233</f>
        <v>1.ร้านแซมสปอร์ต</v>
      </c>
      <c r="I233" s="204">
        <f>+C233</f>
        <v>51450</v>
      </c>
      <c r="J233" s="206" t="s">
        <v>31</v>
      </c>
      <c r="K233" s="221" t="s">
        <v>1164</v>
      </c>
    </row>
    <row r="234" spans="1:11" ht="21" customHeight="1" x14ac:dyDescent="0.55000000000000004">
      <c r="A234" s="202"/>
      <c r="B234" s="203" t="s">
        <v>2352</v>
      </c>
      <c r="C234" s="204"/>
      <c r="D234" s="219"/>
      <c r="E234" s="206" t="s">
        <v>24</v>
      </c>
      <c r="F234" s="203"/>
      <c r="G234" s="204"/>
      <c r="H234" s="203"/>
      <c r="I234" s="204"/>
      <c r="J234" s="206"/>
      <c r="K234" s="208" t="s">
        <v>2214</v>
      </c>
    </row>
    <row r="235" spans="1:11" ht="21" customHeight="1" x14ac:dyDescent="0.55000000000000004">
      <c r="A235" s="202"/>
      <c r="B235" s="203" t="s">
        <v>171</v>
      </c>
      <c r="C235" s="204"/>
      <c r="D235" s="219"/>
      <c r="E235" s="206"/>
      <c r="F235" s="203"/>
      <c r="G235" s="204"/>
      <c r="H235" s="203"/>
      <c r="I235" s="204"/>
      <c r="J235" s="206"/>
      <c r="K235" s="221"/>
    </row>
    <row r="236" spans="1:11" s="119" customFormat="1" ht="21" customHeight="1" x14ac:dyDescent="0.55000000000000004">
      <c r="A236" s="239"/>
      <c r="B236" s="216"/>
      <c r="C236" s="213"/>
      <c r="D236" s="214"/>
      <c r="E236" s="215"/>
      <c r="F236" s="216"/>
      <c r="G236" s="213"/>
      <c r="H236" s="216"/>
      <c r="I236" s="213"/>
      <c r="J236" s="215"/>
      <c r="K236" s="217"/>
    </row>
    <row r="237" spans="1:11" ht="21" customHeight="1" x14ac:dyDescent="0.55000000000000004">
      <c r="A237" s="202">
        <v>46</v>
      </c>
      <c r="B237" s="203" t="s">
        <v>2353</v>
      </c>
      <c r="C237" s="204">
        <v>20000</v>
      </c>
      <c r="D237" s="219">
        <f>+C237</f>
        <v>20000</v>
      </c>
      <c r="E237" s="206" t="s">
        <v>19</v>
      </c>
      <c r="F237" s="216" t="s">
        <v>2354</v>
      </c>
      <c r="G237" s="204">
        <f>+C237</f>
        <v>20000</v>
      </c>
      <c r="H237" s="216" t="str">
        <f>+F237</f>
        <v>1. ร้านปาณลักษณ์</v>
      </c>
      <c r="I237" s="204">
        <f>+C237</f>
        <v>20000</v>
      </c>
      <c r="J237" s="206" t="s">
        <v>31</v>
      </c>
      <c r="K237" s="221" t="s">
        <v>1171</v>
      </c>
    </row>
    <row r="238" spans="1:11" ht="21" customHeight="1" x14ac:dyDescent="0.55000000000000004">
      <c r="A238" s="202"/>
      <c r="B238" s="203" t="s">
        <v>2355</v>
      </c>
      <c r="C238" s="204"/>
      <c r="D238" s="219"/>
      <c r="E238" s="206" t="s">
        <v>24</v>
      </c>
      <c r="F238" s="203" t="s">
        <v>2356</v>
      </c>
      <c r="G238" s="204"/>
      <c r="H238" s="203" t="s">
        <v>2356</v>
      </c>
      <c r="I238" s="204"/>
      <c r="J238" s="206"/>
      <c r="K238" s="208" t="s">
        <v>2217</v>
      </c>
    </row>
    <row r="239" spans="1:11" ht="21" customHeight="1" x14ac:dyDescent="0.55000000000000004">
      <c r="A239" s="202"/>
      <c r="B239" s="203"/>
      <c r="C239" s="204"/>
      <c r="D239" s="219"/>
      <c r="E239" s="206"/>
      <c r="F239" s="203"/>
      <c r="G239" s="204"/>
      <c r="H239" s="203"/>
      <c r="I239" s="204"/>
      <c r="J239" s="206"/>
      <c r="K239" s="221"/>
    </row>
    <row r="240" spans="1:11" ht="21" customHeight="1" x14ac:dyDescent="0.55000000000000004">
      <c r="A240" s="202">
        <v>47</v>
      </c>
      <c r="B240" s="203" t="s">
        <v>2357</v>
      </c>
      <c r="C240" s="204">
        <v>27300</v>
      </c>
      <c r="D240" s="219">
        <f>+C240</f>
        <v>27300</v>
      </c>
      <c r="E240" s="206" t="s">
        <v>19</v>
      </c>
      <c r="F240" s="203" t="s">
        <v>1733</v>
      </c>
      <c r="G240" s="204">
        <f t="shared" ref="G240" si="0">+C240</f>
        <v>27300</v>
      </c>
      <c r="H240" s="203" t="str">
        <f t="shared" ref="H240" si="1">+F240</f>
        <v>1.ร้านหนุ่มสาวอาภรณ์</v>
      </c>
      <c r="I240" s="204">
        <f t="shared" ref="I240" si="2">+C240</f>
        <v>27300</v>
      </c>
      <c r="J240" s="206" t="s">
        <v>31</v>
      </c>
      <c r="K240" s="221" t="s">
        <v>1174</v>
      </c>
    </row>
    <row r="241" spans="1:11" ht="21" customHeight="1" x14ac:dyDescent="0.55000000000000004">
      <c r="A241" s="202"/>
      <c r="B241" s="212" t="s">
        <v>2358</v>
      </c>
      <c r="C241" s="204"/>
      <c r="D241" s="233"/>
      <c r="E241" s="206" t="s">
        <v>24</v>
      </c>
      <c r="F241" s="203"/>
      <c r="G241" s="204"/>
      <c r="H241" s="203"/>
      <c r="I241" s="204"/>
      <c r="J241" s="206"/>
      <c r="K241" s="208" t="s">
        <v>2217</v>
      </c>
    </row>
    <row r="242" spans="1:11" ht="21" customHeight="1" x14ac:dyDescent="0.55000000000000004">
      <c r="A242" s="202"/>
      <c r="B242" s="203"/>
      <c r="C242" s="204"/>
      <c r="D242" s="219"/>
      <c r="E242" s="206"/>
      <c r="F242" s="203"/>
      <c r="G242" s="204"/>
      <c r="H242" s="203"/>
      <c r="I242" s="204"/>
      <c r="J242" s="206"/>
      <c r="K242" s="221"/>
    </row>
    <row r="243" spans="1:11" ht="21" customHeight="1" x14ac:dyDescent="0.55000000000000004">
      <c r="A243" s="202">
        <v>48</v>
      </c>
      <c r="B243" s="203" t="s">
        <v>2359</v>
      </c>
      <c r="C243" s="204">
        <v>44450</v>
      </c>
      <c r="D243" s="219">
        <f>+C243</f>
        <v>44450</v>
      </c>
      <c r="E243" s="206" t="s">
        <v>19</v>
      </c>
      <c r="F243" s="203" t="s">
        <v>266</v>
      </c>
      <c r="G243" s="204">
        <f t="shared" ref="G243" si="3">+C243</f>
        <v>44450</v>
      </c>
      <c r="H243" s="203" t="str">
        <f t="shared" ref="H243" si="4">+F243</f>
        <v>1.ร้านกิ้มเฮงหลี</v>
      </c>
      <c r="I243" s="204">
        <f t="shared" ref="I243" si="5">+C243</f>
        <v>44450</v>
      </c>
      <c r="J243" s="206" t="s">
        <v>31</v>
      </c>
      <c r="K243" s="221" t="s">
        <v>1177</v>
      </c>
    </row>
    <row r="244" spans="1:11" ht="21" customHeight="1" x14ac:dyDescent="0.55000000000000004">
      <c r="A244" s="202"/>
      <c r="B244" s="212" t="s">
        <v>2360</v>
      </c>
      <c r="C244" s="204"/>
      <c r="D244" s="233"/>
      <c r="E244" s="206" t="s">
        <v>24</v>
      </c>
      <c r="F244" s="203"/>
      <c r="G244" s="204"/>
      <c r="H244" s="203"/>
      <c r="I244" s="204"/>
      <c r="J244" s="206"/>
      <c r="K244" s="208" t="s">
        <v>2217</v>
      </c>
    </row>
    <row r="245" spans="1:11" ht="21" customHeight="1" x14ac:dyDescent="0.55000000000000004">
      <c r="A245" s="202"/>
      <c r="B245" s="203" t="s">
        <v>2361</v>
      </c>
      <c r="C245" s="204"/>
      <c r="D245" s="219"/>
      <c r="E245" s="206"/>
      <c r="F245" s="203"/>
      <c r="G245" s="204"/>
      <c r="H245" s="203"/>
      <c r="I245" s="204"/>
      <c r="J245" s="206"/>
      <c r="K245" s="208"/>
    </row>
    <row r="246" spans="1:11" ht="21" customHeight="1" x14ac:dyDescent="0.55000000000000004">
      <c r="A246" s="202"/>
      <c r="B246" s="203" t="s">
        <v>2362</v>
      </c>
      <c r="C246" s="204"/>
      <c r="D246" s="205"/>
      <c r="E246" s="206"/>
      <c r="F246" s="203"/>
      <c r="G246" s="207"/>
      <c r="H246" s="203"/>
      <c r="I246" s="204"/>
      <c r="J246" s="206"/>
      <c r="K246" s="208"/>
    </row>
    <row r="247" spans="1:11" ht="21" customHeight="1" x14ac:dyDescent="0.55000000000000004">
      <c r="A247" s="202"/>
      <c r="B247" s="203" t="s">
        <v>1374</v>
      </c>
      <c r="C247" s="204"/>
      <c r="D247" s="205"/>
      <c r="E247" s="206"/>
      <c r="F247" s="203"/>
      <c r="G247" s="207"/>
      <c r="H247" s="203"/>
      <c r="I247" s="204"/>
      <c r="J247" s="206"/>
      <c r="K247" s="208"/>
    </row>
    <row r="248" spans="1:11" ht="21" customHeight="1" x14ac:dyDescent="0.55000000000000004">
      <c r="A248" s="202"/>
      <c r="B248" s="203"/>
      <c r="C248" s="204"/>
      <c r="D248" s="205"/>
      <c r="E248" s="206"/>
      <c r="F248" s="203"/>
      <c r="G248" s="207"/>
      <c r="H248" s="203"/>
      <c r="I248" s="204"/>
      <c r="J248" s="206"/>
      <c r="K248" s="208"/>
    </row>
    <row r="249" spans="1:11" ht="21" customHeight="1" x14ac:dyDescent="0.55000000000000004">
      <c r="A249" s="202">
        <v>49</v>
      </c>
      <c r="B249" s="203" t="s">
        <v>1038</v>
      </c>
      <c r="C249" s="204">
        <v>490454</v>
      </c>
      <c r="D249" s="219">
        <f>+C249</f>
        <v>490454</v>
      </c>
      <c r="E249" s="206" t="s">
        <v>19</v>
      </c>
      <c r="F249" s="203" t="s">
        <v>2363</v>
      </c>
      <c r="G249" s="204">
        <f t="shared" ref="G249" si="6">+C249</f>
        <v>490454</v>
      </c>
      <c r="H249" s="203" t="str">
        <f t="shared" ref="H249" si="7">+F249</f>
        <v>1.สุรพงซัพพลาย</v>
      </c>
      <c r="I249" s="204">
        <f t="shared" ref="I249" si="8">+C249</f>
        <v>490454</v>
      </c>
      <c r="J249" s="206" t="s">
        <v>31</v>
      </c>
      <c r="K249" s="221" t="s">
        <v>1183</v>
      </c>
    </row>
    <row r="250" spans="1:11" ht="21" customHeight="1" x14ac:dyDescent="0.55000000000000004">
      <c r="A250" s="202"/>
      <c r="B250" s="212" t="s">
        <v>2364</v>
      </c>
      <c r="C250" s="204"/>
      <c r="D250" s="233"/>
      <c r="E250" s="206" t="s">
        <v>24</v>
      </c>
      <c r="F250" s="203"/>
      <c r="G250" s="204"/>
      <c r="H250" s="203"/>
      <c r="I250" s="204"/>
      <c r="J250" s="206"/>
      <c r="K250" s="208" t="s">
        <v>2244</v>
      </c>
    </row>
    <row r="251" spans="1:11" ht="21" customHeight="1" x14ac:dyDescent="0.55000000000000004">
      <c r="A251" s="202"/>
      <c r="B251" s="203" t="s">
        <v>2365</v>
      </c>
      <c r="C251" s="204"/>
      <c r="D251" s="219"/>
      <c r="E251" s="206"/>
      <c r="F251" s="203"/>
      <c r="G251" s="204"/>
      <c r="H251" s="203"/>
      <c r="I251" s="204"/>
      <c r="J251" s="206"/>
      <c r="K251" s="208"/>
    </row>
    <row r="252" spans="1:11" ht="21" customHeight="1" x14ac:dyDescent="0.55000000000000004">
      <c r="A252" s="227"/>
      <c r="B252" s="228"/>
      <c r="C252" s="231"/>
      <c r="D252" s="234"/>
      <c r="E252" s="230"/>
      <c r="F252" s="264"/>
      <c r="G252" s="235"/>
      <c r="H252" s="230"/>
      <c r="I252" s="230"/>
      <c r="J252" s="230"/>
      <c r="K252" s="265"/>
    </row>
    <row r="253" spans="1:11" ht="21" customHeight="1" x14ac:dyDescent="0.2">
      <c r="A253" s="181" t="s">
        <v>3</v>
      </c>
      <c r="B253" s="416" t="s">
        <v>4</v>
      </c>
      <c r="C253" s="182" t="s">
        <v>5</v>
      </c>
      <c r="D253" s="419" t="s">
        <v>6</v>
      </c>
      <c r="E253" s="183" t="s">
        <v>7</v>
      </c>
      <c r="F253" s="422" t="s">
        <v>8</v>
      </c>
      <c r="G253" s="423"/>
      <c r="H253" s="424" t="s">
        <v>9</v>
      </c>
      <c r="I253" s="425"/>
      <c r="J253" s="184" t="s">
        <v>10</v>
      </c>
      <c r="K253" s="181" t="s">
        <v>11</v>
      </c>
    </row>
    <row r="254" spans="1:11" ht="21" customHeight="1" x14ac:dyDescent="0.2">
      <c r="A254" s="185"/>
      <c r="B254" s="417"/>
      <c r="C254" s="186" t="s">
        <v>12</v>
      </c>
      <c r="D254" s="420"/>
      <c r="E254" s="187" t="s">
        <v>12</v>
      </c>
      <c r="F254" s="426" t="s">
        <v>13</v>
      </c>
      <c r="G254" s="427"/>
      <c r="H254" s="428" t="s">
        <v>14</v>
      </c>
      <c r="I254" s="429"/>
      <c r="J254" s="188" t="s">
        <v>15</v>
      </c>
      <c r="K254" s="185" t="s">
        <v>16</v>
      </c>
    </row>
    <row r="255" spans="1:11" ht="21" customHeight="1" x14ac:dyDescent="0.2">
      <c r="A255" s="189"/>
      <c r="B255" s="418"/>
      <c r="C255" s="190"/>
      <c r="D255" s="421"/>
      <c r="E255" s="191"/>
      <c r="F255" s="192"/>
      <c r="G255" s="193"/>
      <c r="H255" s="192"/>
      <c r="I255" s="194"/>
      <c r="J255" s="194"/>
      <c r="K255" s="189" t="s">
        <v>17</v>
      </c>
    </row>
    <row r="256" spans="1:11" ht="21" customHeight="1" x14ac:dyDescent="0.55000000000000004">
      <c r="A256" s="195">
        <v>50</v>
      </c>
      <c r="B256" s="203" t="s">
        <v>2366</v>
      </c>
      <c r="C256" s="204">
        <v>104000</v>
      </c>
      <c r="D256" s="219">
        <f>+C256</f>
        <v>104000</v>
      </c>
      <c r="E256" s="206" t="s">
        <v>19</v>
      </c>
      <c r="F256" s="203" t="s">
        <v>2367</v>
      </c>
      <c r="G256" s="204">
        <f t="shared" ref="G256" si="9">+C256</f>
        <v>104000</v>
      </c>
      <c r="H256" s="203" t="str">
        <f t="shared" ref="H256" si="10">+F256</f>
        <v>1. หจก. ประสบชัยกลการ</v>
      </c>
      <c r="I256" s="204">
        <f t="shared" ref="I256" si="11">+C256</f>
        <v>104000</v>
      </c>
      <c r="J256" s="197" t="s">
        <v>21</v>
      </c>
      <c r="K256" s="221" t="s">
        <v>1189</v>
      </c>
    </row>
    <row r="257" spans="1:11" ht="21" customHeight="1" x14ac:dyDescent="0.55000000000000004">
      <c r="A257" s="202"/>
      <c r="B257" s="212" t="s">
        <v>2368</v>
      </c>
      <c r="C257" s="204"/>
      <c r="D257" s="233"/>
      <c r="E257" s="206" t="s">
        <v>24</v>
      </c>
      <c r="F257" s="203"/>
      <c r="G257" s="204"/>
      <c r="H257" s="203"/>
      <c r="I257" s="204"/>
      <c r="J257" s="206" t="s">
        <v>25</v>
      </c>
      <c r="K257" s="208" t="s">
        <v>2249</v>
      </c>
    </row>
    <row r="258" spans="1:11" ht="21" customHeight="1" x14ac:dyDescent="0.55000000000000004">
      <c r="A258" s="202"/>
      <c r="B258" s="203" t="s">
        <v>2369</v>
      </c>
      <c r="C258" s="204"/>
      <c r="D258" s="219"/>
      <c r="E258" s="206"/>
      <c r="F258" s="203"/>
      <c r="G258" s="204"/>
      <c r="H258" s="203"/>
      <c r="I258" s="204"/>
      <c r="J258" s="206" t="s">
        <v>27</v>
      </c>
      <c r="K258" s="208"/>
    </row>
    <row r="259" spans="1:11" ht="21" customHeight="1" x14ac:dyDescent="0.55000000000000004">
      <c r="A259" s="202"/>
      <c r="B259" s="203"/>
      <c r="C259" s="204"/>
      <c r="D259" s="205"/>
      <c r="E259" s="206"/>
      <c r="F259" s="266"/>
      <c r="G259" s="207"/>
      <c r="H259" s="206"/>
      <c r="I259" s="206"/>
      <c r="J259" s="206" t="s">
        <v>28</v>
      </c>
      <c r="K259" s="209"/>
    </row>
    <row r="260" spans="1:11" s="119" customFormat="1" ht="21" customHeight="1" x14ac:dyDescent="0.55000000000000004">
      <c r="A260" s="239"/>
      <c r="B260" s="216"/>
      <c r="C260" s="213"/>
      <c r="D260" s="269"/>
      <c r="E260" s="215"/>
      <c r="F260" s="216"/>
      <c r="G260" s="270"/>
      <c r="H260" s="216"/>
      <c r="I260" s="270"/>
      <c r="J260" s="215"/>
      <c r="K260" s="217"/>
    </row>
    <row r="261" spans="1:11" ht="21" customHeight="1" x14ac:dyDescent="0.55000000000000004">
      <c r="A261" s="202">
        <v>51</v>
      </c>
      <c r="B261" s="203" t="s">
        <v>2370</v>
      </c>
      <c r="C261" s="204">
        <v>27820</v>
      </c>
      <c r="D261" s="205">
        <f>+C261</f>
        <v>27820</v>
      </c>
      <c r="E261" s="233" t="s">
        <v>19</v>
      </c>
      <c r="F261" s="203" t="s">
        <v>2072</v>
      </c>
      <c r="G261" s="207">
        <f>+C261</f>
        <v>27820</v>
      </c>
      <c r="H261" s="203" t="str">
        <f>+F261</f>
        <v>1.ร้านชวลิตการช่าง</v>
      </c>
      <c r="I261" s="207">
        <f>+G261</f>
        <v>27820</v>
      </c>
      <c r="J261" s="204" t="s">
        <v>31</v>
      </c>
      <c r="K261" s="271" t="s">
        <v>2371</v>
      </c>
    </row>
    <row r="262" spans="1:11" ht="21" customHeight="1" x14ac:dyDescent="0.55000000000000004">
      <c r="A262" s="202"/>
      <c r="B262" s="203" t="s">
        <v>2372</v>
      </c>
      <c r="C262" s="204"/>
      <c r="D262" s="205"/>
      <c r="E262" s="233" t="s">
        <v>24</v>
      </c>
      <c r="F262" s="203"/>
      <c r="G262" s="207"/>
      <c r="H262" s="203"/>
      <c r="I262" s="207"/>
      <c r="J262" s="206"/>
      <c r="K262" s="208" t="s">
        <v>2253</v>
      </c>
    </row>
    <row r="263" spans="1:11" ht="21" customHeight="1" x14ac:dyDescent="0.55000000000000004">
      <c r="A263" s="202"/>
      <c r="B263" s="203" t="s">
        <v>1030</v>
      </c>
      <c r="C263" s="204"/>
      <c r="D263" s="205"/>
      <c r="E263" s="206"/>
      <c r="F263" s="203"/>
      <c r="G263" s="207"/>
      <c r="H263" s="203"/>
      <c r="I263" s="207"/>
      <c r="J263" s="206"/>
      <c r="K263" s="209"/>
    </row>
    <row r="264" spans="1:11" ht="21" customHeight="1" x14ac:dyDescent="0.55000000000000004">
      <c r="A264" s="202"/>
      <c r="B264" s="203"/>
      <c r="C264" s="204"/>
      <c r="D264" s="219"/>
      <c r="E264" s="206"/>
      <c r="F264" s="203"/>
      <c r="G264" s="204"/>
      <c r="H264" s="203"/>
      <c r="I264" s="204"/>
      <c r="J264" s="206"/>
      <c r="K264" s="209"/>
    </row>
    <row r="265" spans="1:11" ht="21" customHeight="1" x14ac:dyDescent="0.55000000000000004">
      <c r="A265" s="202"/>
      <c r="B265" s="203"/>
      <c r="C265" s="204"/>
      <c r="D265" s="219"/>
      <c r="E265" s="206"/>
      <c r="F265" s="203"/>
      <c r="G265" s="204"/>
      <c r="H265" s="203"/>
      <c r="I265" s="204"/>
      <c r="J265" s="206"/>
      <c r="K265" s="208"/>
    </row>
    <row r="266" spans="1:11" s="119" customFormat="1" ht="21" customHeight="1" x14ac:dyDescent="0.55000000000000004">
      <c r="A266" s="239">
        <v>52</v>
      </c>
      <c r="B266" s="216" t="s">
        <v>2373</v>
      </c>
      <c r="C266" s="213">
        <v>76000</v>
      </c>
      <c r="D266" s="269">
        <f>+C266</f>
        <v>76000</v>
      </c>
      <c r="E266" s="262" t="s">
        <v>19</v>
      </c>
      <c r="F266" s="216" t="s">
        <v>569</v>
      </c>
      <c r="G266" s="270">
        <f>+C266</f>
        <v>76000</v>
      </c>
      <c r="H266" s="216" t="str">
        <f>+F266</f>
        <v>1.ร้านเทคนิคเซ็นเตอร์</v>
      </c>
      <c r="I266" s="270">
        <f>+G266</f>
        <v>76000</v>
      </c>
      <c r="J266" s="213" t="s">
        <v>31</v>
      </c>
      <c r="K266" s="271" t="s">
        <v>2374</v>
      </c>
    </row>
    <row r="267" spans="1:11" s="119" customFormat="1" ht="21" customHeight="1" x14ac:dyDescent="0.55000000000000004">
      <c r="A267" s="239"/>
      <c r="B267" s="216" t="s">
        <v>2375</v>
      </c>
      <c r="C267" s="213"/>
      <c r="D267" s="269"/>
      <c r="E267" s="262" t="s">
        <v>24</v>
      </c>
      <c r="F267" s="216"/>
      <c r="G267" s="270"/>
      <c r="H267" s="216"/>
      <c r="I267" s="270"/>
      <c r="J267" s="215"/>
      <c r="K267" s="208" t="s">
        <v>2253</v>
      </c>
    </row>
    <row r="268" spans="1:11" s="119" customFormat="1" ht="21" customHeight="1" x14ac:dyDescent="0.55000000000000004">
      <c r="A268" s="239"/>
      <c r="B268" s="216"/>
      <c r="C268" s="213"/>
      <c r="D268" s="269"/>
      <c r="E268" s="215"/>
      <c r="F268" s="216"/>
      <c r="G268" s="270"/>
      <c r="H268" s="216"/>
      <c r="I268" s="270"/>
      <c r="J268" s="215"/>
      <c r="K268" s="272"/>
    </row>
    <row r="269" spans="1:11" ht="21" customHeight="1" x14ac:dyDescent="0.55000000000000004">
      <c r="A269" s="202"/>
      <c r="B269" s="203"/>
      <c r="C269" s="204"/>
      <c r="D269" s="219"/>
      <c r="E269" s="206"/>
      <c r="F269" s="203"/>
      <c r="G269" s="204"/>
      <c r="H269" s="203"/>
      <c r="I269" s="204"/>
      <c r="J269" s="206"/>
      <c r="K269" s="209"/>
    </row>
    <row r="270" spans="1:11" ht="21" customHeight="1" x14ac:dyDescent="0.55000000000000004">
      <c r="A270" s="202"/>
      <c r="B270" s="203"/>
      <c r="C270" s="204"/>
      <c r="D270" s="219"/>
      <c r="E270" s="206"/>
      <c r="F270" s="203"/>
      <c r="G270" s="204"/>
      <c r="H270" s="203"/>
      <c r="I270" s="204"/>
      <c r="J270" s="206"/>
      <c r="K270" s="221"/>
    </row>
    <row r="271" spans="1:11" s="126" customFormat="1" ht="21" customHeight="1" x14ac:dyDescent="0.55000000000000004">
      <c r="A271" s="202">
        <v>53</v>
      </c>
      <c r="B271" s="203" t="s">
        <v>2351</v>
      </c>
      <c r="C271" s="204">
        <v>52050</v>
      </c>
      <c r="D271" s="205">
        <f>+C271</f>
        <v>52050</v>
      </c>
      <c r="E271" s="233" t="s">
        <v>19</v>
      </c>
      <c r="F271" s="203" t="s">
        <v>1461</v>
      </c>
      <c r="G271" s="207">
        <f>+C271</f>
        <v>52050</v>
      </c>
      <c r="H271" s="203" t="str">
        <f>+F271</f>
        <v>1.ร้านแซมสปอร์ต</v>
      </c>
      <c r="I271" s="207">
        <f>+G271</f>
        <v>52050</v>
      </c>
      <c r="J271" s="204" t="s">
        <v>31</v>
      </c>
      <c r="K271" s="271" t="s">
        <v>2376</v>
      </c>
    </row>
    <row r="272" spans="1:11" s="126" customFormat="1" ht="21" customHeight="1" x14ac:dyDescent="0.55000000000000004">
      <c r="A272" s="202"/>
      <c r="B272" s="203" t="s">
        <v>2377</v>
      </c>
      <c r="C272" s="204"/>
      <c r="D272" s="205"/>
      <c r="E272" s="233" t="s">
        <v>24</v>
      </c>
      <c r="F272" s="203"/>
      <c r="G272" s="207"/>
      <c r="H272" s="203"/>
      <c r="I272" s="207"/>
      <c r="J272" s="206"/>
      <c r="K272" s="208" t="s">
        <v>2253</v>
      </c>
    </row>
    <row r="273" spans="1:11" s="126" customFormat="1" ht="21" customHeight="1" x14ac:dyDescent="0.55000000000000004">
      <c r="A273" s="202"/>
      <c r="B273" s="203"/>
      <c r="C273" s="204"/>
      <c r="D273" s="205"/>
      <c r="E273" s="206"/>
      <c r="F273" s="203"/>
      <c r="G273" s="207"/>
      <c r="H273" s="203"/>
      <c r="I273" s="207"/>
      <c r="J273" s="206"/>
      <c r="K273" s="209"/>
    </row>
    <row r="274" spans="1:11" s="126" customFormat="1" ht="21" customHeight="1" x14ac:dyDescent="0.55000000000000004">
      <c r="A274" s="202"/>
      <c r="B274" s="203"/>
      <c r="C274" s="204"/>
      <c r="D274" s="219"/>
      <c r="E274" s="206"/>
      <c r="F274" s="203"/>
      <c r="G274" s="204"/>
      <c r="H274" s="203"/>
      <c r="I274" s="204"/>
      <c r="J274" s="206"/>
      <c r="K274" s="209"/>
    </row>
    <row r="275" spans="1:11" s="126" customFormat="1" ht="21" customHeight="1" x14ac:dyDescent="0.55000000000000004">
      <c r="A275" s="242"/>
      <c r="B275" s="250"/>
      <c r="C275" s="205"/>
      <c r="D275" s="205"/>
      <c r="E275" s="233"/>
      <c r="F275" s="250"/>
      <c r="G275" s="205"/>
      <c r="H275" s="250"/>
      <c r="I275" s="205"/>
      <c r="J275" s="233"/>
      <c r="K275" s="273"/>
    </row>
    <row r="276" spans="1:11" s="126" customFormat="1" ht="21" customHeight="1" x14ac:dyDescent="0.55000000000000004">
      <c r="A276" s="242">
        <v>54</v>
      </c>
      <c r="B276" s="203" t="s">
        <v>2378</v>
      </c>
      <c r="C276" s="204">
        <v>19512</v>
      </c>
      <c r="D276" s="205">
        <f>+C276</f>
        <v>19512</v>
      </c>
      <c r="E276" s="233" t="s">
        <v>19</v>
      </c>
      <c r="F276" s="203" t="s">
        <v>1461</v>
      </c>
      <c r="G276" s="207">
        <f>+C276</f>
        <v>19512</v>
      </c>
      <c r="H276" s="203" t="str">
        <f>+F276</f>
        <v>1.ร้านแซมสปอร์ต</v>
      </c>
      <c r="I276" s="207">
        <f>+G276</f>
        <v>19512</v>
      </c>
      <c r="J276" s="204" t="s">
        <v>31</v>
      </c>
      <c r="K276" s="271" t="s">
        <v>2379</v>
      </c>
    </row>
    <row r="277" spans="1:11" s="126" customFormat="1" ht="21" customHeight="1" x14ac:dyDescent="0.55000000000000004">
      <c r="A277" s="242"/>
      <c r="B277" s="203"/>
      <c r="C277" s="204"/>
      <c r="D277" s="205"/>
      <c r="E277" s="233" t="s">
        <v>24</v>
      </c>
      <c r="F277" s="203"/>
      <c r="G277" s="207"/>
      <c r="H277" s="203"/>
      <c r="I277" s="207"/>
      <c r="J277" s="206"/>
      <c r="K277" s="208" t="s">
        <v>2253</v>
      </c>
    </row>
    <row r="278" spans="1:11" s="126" customFormat="1" ht="21" customHeight="1" x14ac:dyDescent="0.55000000000000004">
      <c r="A278" s="242"/>
      <c r="B278" s="203"/>
      <c r="C278" s="204"/>
      <c r="D278" s="205"/>
      <c r="E278" s="206"/>
      <c r="F278" s="203"/>
      <c r="G278" s="207"/>
      <c r="H278" s="203"/>
      <c r="I278" s="207"/>
      <c r="J278" s="206"/>
      <c r="K278" s="209"/>
    </row>
    <row r="279" spans="1:11" s="126" customFormat="1" ht="21" customHeight="1" x14ac:dyDescent="0.55000000000000004">
      <c r="A279" s="242"/>
      <c r="B279" s="203"/>
      <c r="C279" s="204"/>
      <c r="D279" s="219"/>
      <c r="E279" s="206"/>
      <c r="F279" s="203"/>
      <c r="G279" s="204"/>
      <c r="H279" s="203"/>
      <c r="I279" s="204"/>
      <c r="J279" s="206"/>
      <c r="K279" s="209"/>
    </row>
    <row r="280" spans="1:11" s="126" customFormat="1" ht="21" customHeight="1" x14ac:dyDescent="0.55000000000000004">
      <c r="A280" s="274"/>
      <c r="B280" s="275"/>
      <c r="C280" s="229"/>
      <c r="D280" s="234"/>
      <c r="E280" s="276"/>
      <c r="F280" s="277"/>
      <c r="G280" s="278"/>
      <c r="H280" s="276"/>
      <c r="I280" s="276"/>
      <c r="J280" s="276"/>
      <c r="K280" s="279"/>
    </row>
    <row r="281" spans="1:11" s="126" customFormat="1" ht="21" customHeight="1" x14ac:dyDescent="0.2">
      <c r="A281" s="181" t="s">
        <v>3</v>
      </c>
      <c r="B281" s="416" t="s">
        <v>4</v>
      </c>
      <c r="C281" s="182" t="s">
        <v>5</v>
      </c>
      <c r="D281" s="419" t="s">
        <v>6</v>
      </c>
      <c r="E281" s="183" t="s">
        <v>7</v>
      </c>
      <c r="F281" s="422" t="s">
        <v>8</v>
      </c>
      <c r="G281" s="423"/>
      <c r="H281" s="424" t="s">
        <v>9</v>
      </c>
      <c r="I281" s="425"/>
      <c r="J281" s="184" t="s">
        <v>10</v>
      </c>
      <c r="K281" s="181" t="s">
        <v>11</v>
      </c>
    </row>
    <row r="282" spans="1:11" s="126" customFormat="1" ht="21" customHeight="1" x14ac:dyDescent="0.2">
      <c r="A282" s="185"/>
      <c r="B282" s="417"/>
      <c r="C282" s="186" t="s">
        <v>12</v>
      </c>
      <c r="D282" s="420"/>
      <c r="E282" s="187" t="s">
        <v>12</v>
      </c>
      <c r="F282" s="426" t="s">
        <v>13</v>
      </c>
      <c r="G282" s="427"/>
      <c r="H282" s="428" t="s">
        <v>14</v>
      </c>
      <c r="I282" s="429"/>
      <c r="J282" s="188" t="s">
        <v>15</v>
      </c>
      <c r="K282" s="185" t="s">
        <v>16</v>
      </c>
    </row>
    <row r="283" spans="1:11" s="126" customFormat="1" ht="21" customHeight="1" x14ac:dyDescent="0.2">
      <c r="A283" s="189"/>
      <c r="B283" s="418"/>
      <c r="C283" s="190"/>
      <c r="D283" s="421"/>
      <c r="E283" s="191"/>
      <c r="F283" s="192"/>
      <c r="G283" s="193"/>
      <c r="H283" s="192"/>
      <c r="I283" s="194"/>
      <c r="J283" s="194"/>
      <c r="K283" s="189" t="s">
        <v>17</v>
      </c>
    </row>
    <row r="284" spans="1:11" s="126" customFormat="1" ht="21" customHeight="1" x14ac:dyDescent="0.55000000000000004">
      <c r="A284" s="195">
        <v>55</v>
      </c>
      <c r="B284" s="203" t="s">
        <v>2380</v>
      </c>
      <c r="C284" s="204">
        <v>45475</v>
      </c>
      <c r="D284" s="205">
        <f>+C284</f>
        <v>45475</v>
      </c>
      <c r="E284" s="233" t="s">
        <v>19</v>
      </c>
      <c r="F284" s="203" t="s">
        <v>1452</v>
      </c>
      <c r="G284" s="207">
        <f>+C284</f>
        <v>45475</v>
      </c>
      <c r="H284" s="203" t="str">
        <f>+F284</f>
        <v>1.บริษัท แม่ปิงพนากิจ</v>
      </c>
      <c r="I284" s="207">
        <f>+G284</f>
        <v>45475</v>
      </c>
      <c r="J284" s="197" t="s">
        <v>21</v>
      </c>
      <c r="K284" s="271" t="s">
        <v>1206</v>
      </c>
    </row>
    <row r="285" spans="1:11" s="126" customFormat="1" ht="21" customHeight="1" x14ac:dyDescent="0.55000000000000004">
      <c r="A285" s="202"/>
      <c r="B285" s="203" t="s">
        <v>2381</v>
      </c>
      <c r="C285" s="204"/>
      <c r="D285" s="205"/>
      <c r="E285" s="233" t="s">
        <v>24</v>
      </c>
      <c r="F285" s="203"/>
      <c r="G285" s="207"/>
      <c r="H285" s="203"/>
      <c r="I285" s="207"/>
      <c r="J285" s="206" t="s">
        <v>25</v>
      </c>
      <c r="K285" s="208" t="s">
        <v>2262</v>
      </c>
    </row>
    <row r="286" spans="1:11" s="126" customFormat="1" ht="21" customHeight="1" x14ac:dyDescent="0.55000000000000004">
      <c r="A286" s="202"/>
      <c r="B286" s="203" t="s">
        <v>2382</v>
      </c>
      <c r="C286" s="204"/>
      <c r="D286" s="205"/>
      <c r="E286" s="206"/>
      <c r="F286" s="203"/>
      <c r="G286" s="207"/>
      <c r="H286" s="203"/>
      <c r="I286" s="207"/>
      <c r="J286" s="206" t="s">
        <v>27</v>
      </c>
      <c r="K286" s="209"/>
    </row>
    <row r="287" spans="1:11" s="126" customFormat="1" ht="21" customHeight="1" x14ac:dyDescent="0.55000000000000004">
      <c r="A287" s="202"/>
      <c r="B287" s="216" t="s">
        <v>2383</v>
      </c>
      <c r="C287" s="204"/>
      <c r="D287" s="219"/>
      <c r="E287" s="206"/>
      <c r="F287" s="203"/>
      <c r="G287" s="204"/>
      <c r="H287" s="203"/>
      <c r="I287" s="204"/>
      <c r="J287" s="206" t="s">
        <v>28</v>
      </c>
      <c r="K287" s="209"/>
    </row>
    <row r="288" spans="1:11" s="126" customFormat="1" ht="21" customHeight="1" x14ac:dyDescent="0.55000000000000004">
      <c r="A288" s="242"/>
      <c r="B288" s="250" t="s">
        <v>2384</v>
      </c>
      <c r="C288" s="219"/>
      <c r="D288" s="219"/>
      <c r="E288" s="280"/>
      <c r="F288" s="250"/>
      <c r="G288" s="219"/>
      <c r="H288" s="250"/>
      <c r="I288" s="219"/>
      <c r="J288" s="233"/>
      <c r="K288" s="281"/>
    </row>
    <row r="289" spans="1:11" s="126" customFormat="1" ht="21" customHeight="1" x14ac:dyDescent="0.55000000000000004">
      <c r="A289" s="242"/>
      <c r="B289" s="250" t="s">
        <v>2385</v>
      </c>
      <c r="C289" s="219"/>
      <c r="D289" s="219"/>
      <c r="E289" s="280"/>
      <c r="F289" s="250"/>
      <c r="G289" s="219"/>
      <c r="H289" s="250"/>
      <c r="I289" s="219"/>
      <c r="J289" s="233"/>
      <c r="K289" s="281"/>
    </row>
    <row r="290" spans="1:11" s="126" customFormat="1" ht="21" customHeight="1" x14ac:dyDescent="0.55000000000000004">
      <c r="A290" s="242"/>
      <c r="B290" s="250"/>
      <c r="C290" s="219"/>
      <c r="D290" s="219"/>
      <c r="E290" s="280"/>
      <c r="F290" s="250"/>
      <c r="G290" s="219"/>
      <c r="H290" s="250"/>
      <c r="I290" s="219"/>
      <c r="J290" s="233"/>
      <c r="K290" s="281"/>
    </row>
    <row r="291" spans="1:11" s="126" customFormat="1" ht="21" customHeight="1" x14ac:dyDescent="0.55000000000000004">
      <c r="A291" s="242">
        <v>56</v>
      </c>
      <c r="B291" s="203" t="s">
        <v>2386</v>
      </c>
      <c r="C291" s="204">
        <v>11810</v>
      </c>
      <c r="D291" s="205">
        <f>+C291</f>
        <v>11810</v>
      </c>
      <c r="E291" s="233" t="s">
        <v>19</v>
      </c>
      <c r="F291" s="216" t="s">
        <v>1010</v>
      </c>
      <c r="G291" s="207">
        <f>+C291</f>
        <v>11810</v>
      </c>
      <c r="H291" s="216" t="str">
        <f>+F291</f>
        <v>1.อู่ตากเอสพีการช่าง</v>
      </c>
      <c r="I291" s="207">
        <f>+G291</f>
        <v>11810</v>
      </c>
      <c r="J291" s="233" t="s">
        <v>31</v>
      </c>
      <c r="K291" s="271" t="s">
        <v>2387</v>
      </c>
    </row>
    <row r="292" spans="1:11" s="126" customFormat="1" ht="21" customHeight="1" x14ac:dyDescent="0.55000000000000004">
      <c r="A292" s="242"/>
      <c r="B292" s="203" t="s">
        <v>2388</v>
      </c>
      <c r="C292" s="204"/>
      <c r="D292" s="205"/>
      <c r="E292" s="233" t="s">
        <v>24</v>
      </c>
      <c r="F292" s="203"/>
      <c r="G292" s="207"/>
      <c r="H292" s="203"/>
      <c r="I292" s="207"/>
      <c r="J292" s="206"/>
      <c r="K292" s="208" t="s">
        <v>2262</v>
      </c>
    </row>
    <row r="293" spans="1:11" s="126" customFormat="1" ht="21" customHeight="1" x14ac:dyDescent="0.55000000000000004">
      <c r="A293" s="242"/>
      <c r="B293" s="203" t="s">
        <v>2389</v>
      </c>
      <c r="C293" s="204"/>
      <c r="D293" s="205"/>
      <c r="E293" s="206"/>
      <c r="F293" s="203"/>
      <c r="G293" s="207"/>
      <c r="H293" s="203"/>
      <c r="I293" s="207"/>
      <c r="J293" s="206"/>
      <c r="K293" s="209"/>
    </row>
    <row r="294" spans="1:11" s="126" customFormat="1" ht="21" customHeight="1" x14ac:dyDescent="0.55000000000000004">
      <c r="A294" s="242"/>
      <c r="B294" s="203"/>
      <c r="C294" s="204"/>
      <c r="D294" s="219"/>
      <c r="E294" s="206"/>
      <c r="F294" s="203"/>
      <c r="G294" s="204"/>
      <c r="H294" s="203"/>
      <c r="I294" s="204"/>
      <c r="J294" s="206"/>
      <c r="K294" s="209"/>
    </row>
    <row r="295" spans="1:11" s="126" customFormat="1" ht="21" customHeight="1" x14ac:dyDescent="0.55000000000000004">
      <c r="A295" s="242"/>
      <c r="B295" s="250"/>
      <c r="C295" s="219"/>
      <c r="D295" s="219"/>
      <c r="E295" s="280"/>
      <c r="F295" s="250"/>
      <c r="G295" s="219"/>
      <c r="H295" s="250"/>
      <c r="I295" s="219"/>
      <c r="J295" s="233"/>
      <c r="K295" s="282"/>
    </row>
    <row r="296" spans="1:11" s="126" customFormat="1" ht="21" customHeight="1" x14ac:dyDescent="0.55000000000000004">
      <c r="A296" s="242">
        <v>57</v>
      </c>
      <c r="B296" s="203" t="s">
        <v>2390</v>
      </c>
      <c r="C296" s="204">
        <v>112250</v>
      </c>
      <c r="D296" s="205">
        <f>+C296</f>
        <v>112250</v>
      </c>
      <c r="E296" s="233" t="s">
        <v>19</v>
      </c>
      <c r="F296" s="203" t="s">
        <v>2391</v>
      </c>
      <c r="G296" s="207">
        <f>+C296</f>
        <v>112250</v>
      </c>
      <c r="H296" s="203" t="str">
        <f>+F296</f>
        <v>1.ร้านวงษ์วานิช</v>
      </c>
      <c r="I296" s="207">
        <f>+G296</f>
        <v>112250</v>
      </c>
      <c r="J296" s="233" t="s">
        <v>31</v>
      </c>
      <c r="K296" s="271" t="s">
        <v>2392</v>
      </c>
    </row>
    <row r="297" spans="1:11" s="126" customFormat="1" ht="21" customHeight="1" x14ac:dyDescent="0.55000000000000004">
      <c r="A297" s="242"/>
      <c r="B297" s="203"/>
      <c r="C297" s="204"/>
      <c r="D297" s="205"/>
      <c r="E297" s="233" t="s">
        <v>24</v>
      </c>
      <c r="F297" s="203"/>
      <c r="G297" s="207"/>
      <c r="H297" s="203"/>
      <c r="I297" s="207"/>
      <c r="J297" s="206"/>
      <c r="K297" s="208" t="s">
        <v>2268</v>
      </c>
    </row>
    <row r="298" spans="1:11" s="126" customFormat="1" ht="21" customHeight="1" x14ac:dyDescent="0.55000000000000004">
      <c r="A298" s="242"/>
      <c r="B298" s="203"/>
      <c r="C298" s="204"/>
      <c r="D298" s="205"/>
      <c r="E298" s="206"/>
      <c r="F298" s="203"/>
      <c r="G298" s="207"/>
      <c r="H298" s="203"/>
      <c r="I298" s="207"/>
      <c r="J298" s="206"/>
      <c r="K298" s="209"/>
    </row>
    <row r="299" spans="1:11" s="126" customFormat="1" ht="21" customHeight="1" x14ac:dyDescent="0.55000000000000004">
      <c r="A299" s="242"/>
      <c r="B299" s="203"/>
      <c r="C299" s="204"/>
      <c r="D299" s="219"/>
      <c r="E299" s="206"/>
      <c r="F299" s="203"/>
      <c r="G299" s="204"/>
      <c r="H299" s="203"/>
      <c r="I299" s="204"/>
      <c r="J299" s="206"/>
      <c r="K299" s="209"/>
    </row>
    <row r="300" spans="1:11" s="126" customFormat="1" ht="21" customHeight="1" x14ac:dyDescent="0.55000000000000004">
      <c r="A300" s="242">
        <v>58</v>
      </c>
      <c r="B300" s="216" t="s">
        <v>2393</v>
      </c>
      <c r="C300" s="204">
        <v>11900</v>
      </c>
      <c r="D300" s="205">
        <f>+C300</f>
        <v>11900</v>
      </c>
      <c r="E300" s="233" t="s">
        <v>19</v>
      </c>
      <c r="F300" s="203" t="s">
        <v>2394</v>
      </c>
      <c r="G300" s="207">
        <f>+C300</f>
        <v>11900</v>
      </c>
      <c r="H300" s="203" t="str">
        <f>+F300</f>
        <v xml:space="preserve">1.บริษัทสยามเซ็นเตอร์ </v>
      </c>
      <c r="I300" s="207">
        <f>+G300</f>
        <v>11900</v>
      </c>
      <c r="J300" s="233" t="s">
        <v>31</v>
      </c>
      <c r="K300" s="271" t="s">
        <v>2395</v>
      </c>
    </row>
    <row r="301" spans="1:11" s="126" customFormat="1" ht="21" customHeight="1" x14ac:dyDescent="0.55000000000000004">
      <c r="A301" s="242"/>
      <c r="B301" s="203" t="s">
        <v>2396</v>
      </c>
      <c r="C301" s="204"/>
      <c r="D301" s="205"/>
      <c r="E301" s="233" t="s">
        <v>24</v>
      </c>
      <c r="F301" s="203" t="s">
        <v>1903</v>
      </c>
      <c r="G301" s="207"/>
      <c r="H301" s="203" t="s">
        <v>1903</v>
      </c>
      <c r="I301" s="207"/>
      <c r="J301" s="206"/>
      <c r="K301" s="208" t="s">
        <v>2268</v>
      </c>
    </row>
    <row r="302" spans="1:11" s="126" customFormat="1" ht="21" customHeight="1" x14ac:dyDescent="0.55000000000000004">
      <c r="A302" s="242"/>
      <c r="B302" s="203" t="s">
        <v>2397</v>
      </c>
      <c r="C302" s="204"/>
      <c r="D302" s="205"/>
      <c r="E302" s="206"/>
      <c r="F302" s="203"/>
      <c r="G302" s="207"/>
      <c r="H302" s="203"/>
      <c r="I302" s="207"/>
      <c r="J302" s="206"/>
      <c r="K302" s="209"/>
    </row>
    <row r="303" spans="1:11" s="126" customFormat="1" ht="21" customHeight="1" x14ac:dyDescent="0.55000000000000004">
      <c r="A303" s="242"/>
      <c r="B303" s="203" t="s">
        <v>2398</v>
      </c>
      <c r="C303" s="204"/>
      <c r="D303" s="219"/>
      <c r="E303" s="206"/>
      <c r="F303" s="203"/>
      <c r="G303" s="204"/>
      <c r="H303" s="203"/>
      <c r="I303" s="204"/>
      <c r="J303" s="206"/>
      <c r="K303" s="209"/>
    </row>
    <row r="304" spans="1:11" s="126" customFormat="1" ht="21" customHeight="1" x14ac:dyDescent="0.55000000000000004">
      <c r="A304" s="242"/>
      <c r="B304" s="283"/>
      <c r="C304" s="219"/>
      <c r="D304" s="205"/>
      <c r="E304" s="233"/>
      <c r="F304" s="250"/>
      <c r="G304" s="284"/>
      <c r="H304" s="250"/>
      <c r="I304" s="219"/>
      <c r="J304" s="233"/>
      <c r="K304" s="273"/>
    </row>
    <row r="305" spans="1:11" s="126" customFormat="1" ht="21" customHeight="1" x14ac:dyDescent="0.55000000000000004">
      <c r="A305" s="242">
        <v>59</v>
      </c>
      <c r="B305" s="203" t="s">
        <v>1326</v>
      </c>
      <c r="C305" s="204">
        <v>5905</v>
      </c>
      <c r="D305" s="205">
        <f>+C305</f>
        <v>5905</v>
      </c>
      <c r="E305" s="233" t="s">
        <v>19</v>
      </c>
      <c r="F305" s="203" t="s">
        <v>202</v>
      </c>
      <c r="G305" s="207">
        <f>+C305</f>
        <v>5905</v>
      </c>
      <c r="H305" s="203" t="str">
        <f>+F305</f>
        <v xml:space="preserve">1.หจก. เอสเอ็ม </v>
      </c>
      <c r="I305" s="207">
        <f>+G305</f>
        <v>5905</v>
      </c>
      <c r="J305" s="233" t="s">
        <v>31</v>
      </c>
      <c r="K305" s="271" t="s">
        <v>2399</v>
      </c>
    </row>
    <row r="306" spans="1:11" s="126" customFormat="1" ht="21" customHeight="1" x14ac:dyDescent="0.55000000000000004">
      <c r="A306" s="242"/>
      <c r="B306" s="203" t="s">
        <v>647</v>
      </c>
      <c r="C306" s="204"/>
      <c r="D306" s="205"/>
      <c r="E306" s="233" t="s">
        <v>24</v>
      </c>
      <c r="F306" s="203" t="s">
        <v>1364</v>
      </c>
      <c r="G306" s="207"/>
      <c r="H306" s="203" t="s">
        <v>1364</v>
      </c>
      <c r="I306" s="207"/>
      <c r="J306" s="206"/>
      <c r="K306" s="208" t="s">
        <v>2268</v>
      </c>
    </row>
    <row r="307" spans="1:11" s="126" customFormat="1" ht="21" customHeight="1" x14ac:dyDescent="0.55000000000000004">
      <c r="A307" s="242"/>
      <c r="B307" s="203"/>
      <c r="C307" s="204"/>
      <c r="D307" s="219"/>
      <c r="E307" s="206"/>
      <c r="F307" s="203"/>
      <c r="G307" s="204"/>
      <c r="H307" s="203"/>
      <c r="I307" s="204"/>
      <c r="J307" s="206"/>
      <c r="K307" s="209"/>
    </row>
    <row r="308" spans="1:11" s="126" customFormat="1" ht="21" customHeight="1" x14ac:dyDescent="0.55000000000000004">
      <c r="A308" s="274"/>
      <c r="B308" s="275"/>
      <c r="C308" s="229"/>
      <c r="D308" s="234"/>
      <c r="E308" s="276"/>
      <c r="F308" s="277"/>
      <c r="G308" s="278"/>
      <c r="H308" s="276"/>
      <c r="I308" s="276"/>
      <c r="J308" s="276"/>
      <c r="K308" s="279"/>
    </row>
    <row r="309" spans="1:11" s="126" customFormat="1" ht="21" customHeight="1" x14ac:dyDescent="0.2">
      <c r="A309" s="181" t="s">
        <v>3</v>
      </c>
      <c r="B309" s="416" t="s">
        <v>4</v>
      </c>
      <c r="C309" s="182" t="s">
        <v>5</v>
      </c>
      <c r="D309" s="419" t="s">
        <v>6</v>
      </c>
      <c r="E309" s="183" t="s">
        <v>7</v>
      </c>
      <c r="F309" s="422" t="s">
        <v>8</v>
      </c>
      <c r="G309" s="423"/>
      <c r="H309" s="424" t="s">
        <v>9</v>
      </c>
      <c r="I309" s="425"/>
      <c r="J309" s="184" t="s">
        <v>10</v>
      </c>
      <c r="K309" s="181" t="s">
        <v>11</v>
      </c>
    </row>
    <row r="310" spans="1:11" s="126" customFormat="1" ht="21" customHeight="1" x14ac:dyDescent="0.2">
      <c r="A310" s="185"/>
      <c r="B310" s="417"/>
      <c r="C310" s="186" t="s">
        <v>12</v>
      </c>
      <c r="D310" s="420"/>
      <c r="E310" s="187" t="s">
        <v>12</v>
      </c>
      <c r="F310" s="426" t="s">
        <v>13</v>
      </c>
      <c r="G310" s="427"/>
      <c r="H310" s="428" t="s">
        <v>14</v>
      </c>
      <c r="I310" s="429"/>
      <c r="J310" s="188" t="s">
        <v>15</v>
      </c>
      <c r="K310" s="185" t="s">
        <v>16</v>
      </c>
    </row>
    <row r="311" spans="1:11" s="126" customFormat="1" ht="21" customHeight="1" x14ac:dyDescent="0.2">
      <c r="A311" s="189"/>
      <c r="B311" s="418"/>
      <c r="C311" s="190"/>
      <c r="D311" s="421"/>
      <c r="E311" s="191"/>
      <c r="F311" s="192"/>
      <c r="G311" s="193"/>
      <c r="H311" s="192"/>
      <c r="I311" s="194"/>
      <c r="J311" s="194"/>
      <c r="K311" s="189" t="s">
        <v>17</v>
      </c>
    </row>
    <row r="312" spans="1:11" s="126" customFormat="1" ht="21" customHeight="1" x14ac:dyDescent="0.55000000000000004">
      <c r="A312" s="195">
        <v>60</v>
      </c>
      <c r="B312" s="203" t="s">
        <v>2400</v>
      </c>
      <c r="C312" s="204">
        <v>11200</v>
      </c>
      <c r="D312" s="205">
        <f>+C312</f>
        <v>11200</v>
      </c>
      <c r="E312" s="233" t="s">
        <v>19</v>
      </c>
      <c r="F312" s="203" t="s">
        <v>2401</v>
      </c>
      <c r="G312" s="207">
        <f>+C312</f>
        <v>11200</v>
      </c>
      <c r="H312" s="203" t="str">
        <f>+F312</f>
        <v>1.กลุ่มงานทักษะอาชีพ</v>
      </c>
      <c r="I312" s="207">
        <f>+G312</f>
        <v>11200</v>
      </c>
      <c r="J312" s="197" t="s">
        <v>21</v>
      </c>
      <c r="K312" s="271" t="s">
        <v>2402</v>
      </c>
    </row>
    <row r="313" spans="1:11" s="126" customFormat="1" ht="21" customHeight="1" x14ac:dyDescent="0.55000000000000004">
      <c r="A313" s="202"/>
      <c r="B313" s="203" t="s">
        <v>2403</v>
      </c>
      <c r="C313" s="204"/>
      <c r="D313" s="205"/>
      <c r="E313" s="233" t="s">
        <v>24</v>
      </c>
      <c r="F313" s="203" t="s">
        <v>2404</v>
      </c>
      <c r="G313" s="207"/>
      <c r="H313" s="203" t="s">
        <v>2404</v>
      </c>
      <c r="I313" s="207"/>
      <c r="J313" s="206" t="s">
        <v>25</v>
      </c>
      <c r="K313" s="208" t="s">
        <v>2268</v>
      </c>
    </row>
    <row r="314" spans="1:11" s="126" customFormat="1" ht="21" customHeight="1" x14ac:dyDescent="0.55000000000000004">
      <c r="A314" s="202"/>
      <c r="B314" s="203" t="s">
        <v>2405</v>
      </c>
      <c r="C314" s="204"/>
      <c r="D314" s="205"/>
      <c r="E314" s="206"/>
      <c r="F314" s="203"/>
      <c r="G314" s="207"/>
      <c r="H314" s="203"/>
      <c r="I314" s="207"/>
      <c r="J314" s="206" t="s">
        <v>27</v>
      </c>
      <c r="K314" s="209"/>
    </row>
    <row r="315" spans="1:11" s="126" customFormat="1" ht="21" customHeight="1" x14ac:dyDescent="0.55000000000000004">
      <c r="A315" s="202"/>
      <c r="B315" s="203"/>
      <c r="C315" s="204"/>
      <c r="D315" s="219"/>
      <c r="E315" s="206"/>
      <c r="F315" s="203"/>
      <c r="G315" s="204"/>
      <c r="H315" s="203"/>
      <c r="I315" s="204"/>
      <c r="J315" s="206" t="s">
        <v>28</v>
      </c>
      <c r="K315" s="209"/>
    </row>
    <row r="316" spans="1:11" s="126" customFormat="1" ht="21" customHeight="1" x14ac:dyDescent="0.55000000000000004">
      <c r="A316" s="242"/>
      <c r="B316" s="250"/>
      <c r="C316" s="219"/>
      <c r="D316" s="205"/>
      <c r="E316" s="233"/>
      <c r="F316" s="285"/>
      <c r="G316" s="219"/>
      <c r="H316" s="250"/>
      <c r="I316" s="284"/>
      <c r="J316" s="233"/>
      <c r="K316" s="259"/>
    </row>
    <row r="317" spans="1:11" s="126" customFormat="1" ht="21" customHeight="1" x14ac:dyDescent="0.55000000000000004">
      <c r="A317" s="242">
        <v>61</v>
      </c>
      <c r="B317" s="203" t="s">
        <v>1458</v>
      </c>
      <c r="C317" s="204">
        <v>26750</v>
      </c>
      <c r="D317" s="205">
        <f>+C317</f>
        <v>26750</v>
      </c>
      <c r="E317" s="233" t="s">
        <v>19</v>
      </c>
      <c r="F317" s="203" t="s">
        <v>617</v>
      </c>
      <c r="G317" s="207">
        <v>473500</v>
      </c>
      <c r="H317" s="203" t="str">
        <f>+F317</f>
        <v>1.ร้านธนพัฒน์</v>
      </c>
      <c r="I317" s="207">
        <f>+G317</f>
        <v>473500</v>
      </c>
      <c r="J317" s="233" t="s">
        <v>31</v>
      </c>
      <c r="K317" s="271" t="s">
        <v>2406</v>
      </c>
    </row>
    <row r="318" spans="1:11" s="126" customFormat="1" ht="21" customHeight="1" x14ac:dyDescent="0.55000000000000004">
      <c r="A318" s="242"/>
      <c r="B318" s="203" t="s">
        <v>2407</v>
      </c>
      <c r="C318" s="204"/>
      <c r="D318" s="205"/>
      <c r="E318" s="233" t="s">
        <v>24</v>
      </c>
      <c r="F318" s="203"/>
      <c r="G318" s="207"/>
      <c r="H318" s="203"/>
      <c r="I318" s="207"/>
      <c r="J318" s="206"/>
      <c r="K318" s="208" t="s">
        <v>2408</v>
      </c>
    </row>
    <row r="319" spans="1:11" s="126" customFormat="1" ht="21" customHeight="1" x14ac:dyDescent="0.55000000000000004">
      <c r="A319" s="242"/>
      <c r="B319" s="203"/>
      <c r="C319" s="204"/>
      <c r="D319" s="205"/>
      <c r="E319" s="206"/>
      <c r="F319" s="203"/>
      <c r="G319" s="207"/>
      <c r="H319" s="203"/>
      <c r="I319" s="207"/>
      <c r="J319" s="206"/>
      <c r="K319" s="209"/>
    </row>
    <row r="320" spans="1:11" s="126" customFormat="1" ht="21" customHeight="1" x14ac:dyDescent="0.55000000000000004">
      <c r="A320" s="242"/>
      <c r="B320" s="203"/>
      <c r="C320" s="204"/>
      <c r="D320" s="219"/>
      <c r="E320" s="206"/>
      <c r="F320" s="203"/>
      <c r="G320" s="204"/>
      <c r="H320" s="203"/>
      <c r="I320" s="204"/>
      <c r="J320" s="206"/>
      <c r="K320" s="209"/>
    </row>
    <row r="321" spans="1:11" s="126" customFormat="1" ht="21" customHeight="1" x14ac:dyDescent="0.55000000000000004">
      <c r="A321" s="242"/>
      <c r="B321" s="250"/>
      <c r="C321" s="219"/>
      <c r="D321" s="219"/>
      <c r="E321" s="233"/>
      <c r="F321" s="250"/>
      <c r="G321" s="219"/>
      <c r="H321" s="250"/>
      <c r="I321" s="219"/>
      <c r="J321" s="233"/>
      <c r="K321" s="268"/>
    </row>
    <row r="322" spans="1:11" s="126" customFormat="1" ht="21" customHeight="1" x14ac:dyDescent="0.55000000000000004">
      <c r="A322" s="242">
        <v>62</v>
      </c>
      <c r="B322" s="203" t="s">
        <v>2409</v>
      </c>
      <c r="C322" s="204">
        <v>239790</v>
      </c>
      <c r="D322" s="205">
        <f>+C322</f>
        <v>239790</v>
      </c>
      <c r="E322" s="233" t="s">
        <v>19</v>
      </c>
      <c r="F322" s="203" t="s">
        <v>2410</v>
      </c>
      <c r="G322" s="207">
        <f>+C322</f>
        <v>239790</v>
      </c>
      <c r="H322" s="203" t="str">
        <f>+F322</f>
        <v>1หจก. เอสเอ็ม</v>
      </c>
      <c r="I322" s="207">
        <f>+G322</f>
        <v>239790</v>
      </c>
      <c r="J322" s="233" t="s">
        <v>31</v>
      </c>
      <c r="K322" s="271" t="s">
        <v>2411</v>
      </c>
    </row>
    <row r="323" spans="1:11" s="126" customFormat="1" ht="21" customHeight="1" x14ac:dyDescent="0.55000000000000004">
      <c r="A323" s="242"/>
      <c r="B323" s="203" t="s">
        <v>2412</v>
      </c>
      <c r="C323" s="204"/>
      <c r="D323" s="205"/>
      <c r="E323" s="233" t="s">
        <v>24</v>
      </c>
      <c r="F323" s="203" t="s">
        <v>1364</v>
      </c>
      <c r="G323" s="207"/>
      <c r="H323" s="203" t="s">
        <v>1364</v>
      </c>
      <c r="I323" s="207"/>
      <c r="J323" s="206"/>
      <c r="K323" s="208" t="s">
        <v>2296</v>
      </c>
    </row>
    <row r="324" spans="1:11" s="126" customFormat="1" ht="21" customHeight="1" x14ac:dyDescent="0.55000000000000004">
      <c r="A324" s="242"/>
      <c r="B324" s="216" t="s">
        <v>2413</v>
      </c>
      <c r="C324" s="204"/>
      <c r="D324" s="205"/>
      <c r="E324" s="206"/>
      <c r="F324" s="203"/>
      <c r="G324" s="207"/>
      <c r="H324" s="203"/>
      <c r="I324" s="207"/>
      <c r="J324" s="206"/>
      <c r="K324" s="209"/>
    </row>
    <row r="325" spans="1:11" s="126" customFormat="1" ht="21" customHeight="1" x14ac:dyDescent="0.55000000000000004">
      <c r="A325" s="242"/>
      <c r="B325" s="203"/>
      <c r="C325" s="204"/>
      <c r="D325" s="219"/>
      <c r="E325" s="206"/>
      <c r="F325" s="203"/>
      <c r="G325" s="204"/>
      <c r="H325" s="203"/>
      <c r="I325" s="204"/>
      <c r="J325" s="206"/>
      <c r="K325" s="209"/>
    </row>
    <row r="326" spans="1:11" s="126" customFormat="1" ht="21" customHeight="1" x14ac:dyDescent="0.55000000000000004">
      <c r="A326" s="242"/>
      <c r="B326" s="250"/>
      <c r="C326" s="219"/>
      <c r="D326" s="219"/>
      <c r="E326" s="233"/>
      <c r="F326" s="250"/>
      <c r="G326" s="219"/>
      <c r="H326" s="250"/>
      <c r="I326" s="219"/>
      <c r="J326" s="233"/>
      <c r="K326" s="268"/>
    </row>
    <row r="327" spans="1:11" s="126" customFormat="1" ht="21" customHeight="1" x14ac:dyDescent="0.55000000000000004">
      <c r="A327" s="242">
        <v>63</v>
      </c>
      <c r="B327" s="203" t="s">
        <v>2414</v>
      </c>
      <c r="C327" s="204">
        <v>82062</v>
      </c>
      <c r="D327" s="205">
        <f>+C327</f>
        <v>82062</v>
      </c>
      <c r="E327" s="233" t="s">
        <v>19</v>
      </c>
      <c r="F327" s="203" t="s">
        <v>2415</v>
      </c>
      <c r="G327" s="207">
        <f>+C327</f>
        <v>82062</v>
      </c>
      <c r="H327" s="203" t="str">
        <f>+F327</f>
        <v>1หจก. ตากบุ๊คเซ็นเตอร์</v>
      </c>
      <c r="I327" s="207">
        <f>+G327</f>
        <v>82062</v>
      </c>
      <c r="J327" s="233" t="s">
        <v>31</v>
      </c>
      <c r="K327" s="271" t="s">
        <v>2416</v>
      </c>
    </row>
    <row r="328" spans="1:11" s="126" customFormat="1" ht="21" customHeight="1" x14ac:dyDescent="0.55000000000000004">
      <c r="A328" s="242"/>
      <c r="B328" s="216" t="s">
        <v>2417</v>
      </c>
      <c r="C328" s="204"/>
      <c r="D328" s="205"/>
      <c r="E328" s="233" t="s">
        <v>24</v>
      </c>
      <c r="F328" s="203" t="s">
        <v>1903</v>
      </c>
      <c r="G328" s="207"/>
      <c r="H328" s="203" t="str">
        <f>+F328</f>
        <v>จำกัด</v>
      </c>
      <c r="I328" s="207"/>
      <c r="J328" s="206"/>
      <c r="K328" s="208" t="s">
        <v>2296</v>
      </c>
    </row>
    <row r="329" spans="1:11" s="126" customFormat="1" ht="21" customHeight="1" x14ac:dyDescent="0.55000000000000004">
      <c r="A329" s="242"/>
      <c r="B329" s="216"/>
      <c r="C329" s="204"/>
      <c r="D329" s="205"/>
      <c r="E329" s="206"/>
      <c r="F329" s="203"/>
      <c r="G329" s="207"/>
      <c r="H329" s="203"/>
      <c r="I329" s="207"/>
      <c r="J329" s="206"/>
      <c r="K329" s="209"/>
    </row>
    <row r="330" spans="1:11" s="126" customFormat="1" ht="21" customHeight="1" x14ac:dyDescent="0.55000000000000004">
      <c r="A330" s="242"/>
      <c r="B330" s="216"/>
      <c r="C330" s="204"/>
      <c r="D330" s="219"/>
      <c r="E330" s="206"/>
      <c r="F330" s="203"/>
      <c r="G330" s="204"/>
      <c r="H330" s="203"/>
      <c r="I330" s="204"/>
      <c r="J330" s="206"/>
      <c r="K330" s="209"/>
    </row>
    <row r="331" spans="1:11" s="126" customFormat="1" ht="21" customHeight="1" x14ac:dyDescent="0.55000000000000004">
      <c r="A331" s="242"/>
      <c r="B331" s="250"/>
      <c r="C331" s="219"/>
      <c r="D331" s="219"/>
      <c r="E331" s="233"/>
      <c r="F331" s="250"/>
      <c r="G331" s="219"/>
      <c r="H331" s="250"/>
      <c r="I331" s="219"/>
      <c r="J331" s="233"/>
      <c r="K331" s="273"/>
    </row>
    <row r="332" spans="1:11" s="126" customFormat="1" ht="21" customHeight="1" x14ac:dyDescent="0.55000000000000004">
      <c r="A332" s="242">
        <v>64</v>
      </c>
      <c r="B332" s="203" t="s">
        <v>2357</v>
      </c>
      <c r="C332" s="204">
        <v>36000</v>
      </c>
      <c r="D332" s="205">
        <f>+C332</f>
        <v>36000</v>
      </c>
      <c r="E332" s="233" t="s">
        <v>19</v>
      </c>
      <c r="F332" s="203" t="s">
        <v>1733</v>
      </c>
      <c r="G332" s="207">
        <f>+C332</f>
        <v>36000</v>
      </c>
      <c r="H332" s="203" t="str">
        <f>+F332</f>
        <v>1.ร้านหนุ่มสาวอาภรณ์</v>
      </c>
      <c r="I332" s="207">
        <f>+G332</f>
        <v>36000</v>
      </c>
      <c r="J332" s="233" t="s">
        <v>31</v>
      </c>
      <c r="K332" s="271" t="s">
        <v>2418</v>
      </c>
    </row>
    <row r="333" spans="1:11" s="126" customFormat="1" ht="21" customHeight="1" x14ac:dyDescent="0.55000000000000004">
      <c r="A333" s="242"/>
      <c r="B333" s="203" t="s">
        <v>2419</v>
      </c>
      <c r="C333" s="204"/>
      <c r="D333" s="205"/>
      <c r="E333" s="233" t="s">
        <v>24</v>
      </c>
      <c r="F333" s="203"/>
      <c r="G333" s="207"/>
      <c r="H333" s="286"/>
      <c r="I333" s="207"/>
      <c r="J333" s="206"/>
      <c r="K333" s="208" t="s">
        <v>2272</v>
      </c>
    </row>
    <row r="334" spans="1:11" s="126" customFormat="1" ht="21" customHeight="1" x14ac:dyDescent="0.55000000000000004">
      <c r="A334" s="242"/>
      <c r="B334" s="216" t="s">
        <v>2420</v>
      </c>
      <c r="C334" s="204"/>
      <c r="D334" s="205"/>
      <c r="E334" s="206"/>
      <c r="F334" s="203"/>
      <c r="G334" s="207"/>
      <c r="H334" s="203"/>
      <c r="I334" s="207"/>
      <c r="J334" s="206"/>
      <c r="K334" s="209"/>
    </row>
    <row r="335" spans="1:11" s="126" customFormat="1" ht="21" customHeight="1" x14ac:dyDescent="0.55000000000000004">
      <c r="A335" s="242"/>
      <c r="B335" s="216" t="s">
        <v>2421</v>
      </c>
      <c r="C335" s="204"/>
      <c r="D335" s="219"/>
      <c r="E335" s="206"/>
      <c r="F335" s="203"/>
      <c r="G335" s="204"/>
      <c r="H335" s="203"/>
      <c r="I335" s="204"/>
      <c r="J335" s="206"/>
      <c r="K335" s="209"/>
    </row>
    <row r="336" spans="1:11" s="126" customFormat="1" ht="21" customHeight="1" x14ac:dyDescent="0.55000000000000004">
      <c r="A336" s="274"/>
      <c r="B336" s="275"/>
      <c r="C336" s="229"/>
      <c r="D336" s="234"/>
      <c r="E336" s="276"/>
      <c r="F336" s="277"/>
      <c r="G336" s="278"/>
      <c r="H336" s="276"/>
      <c r="I336" s="276"/>
      <c r="J336" s="276"/>
      <c r="K336" s="279"/>
    </row>
    <row r="337" spans="1:11" s="126" customFormat="1" ht="21" customHeight="1" x14ac:dyDescent="0.2">
      <c r="A337" s="181" t="s">
        <v>3</v>
      </c>
      <c r="B337" s="416" t="s">
        <v>4</v>
      </c>
      <c r="C337" s="182" t="s">
        <v>5</v>
      </c>
      <c r="D337" s="419" t="s">
        <v>6</v>
      </c>
      <c r="E337" s="183" t="s">
        <v>7</v>
      </c>
      <c r="F337" s="422" t="s">
        <v>8</v>
      </c>
      <c r="G337" s="423"/>
      <c r="H337" s="424" t="s">
        <v>9</v>
      </c>
      <c r="I337" s="425"/>
      <c r="J337" s="184" t="s">
        <v>10</v>
      </c>
      <c r="K337" s="181" t="s">
        <v>11</v>
      </c>
    </row>
    <row r="338" spans="1:11" s="126" customFormat="1" ht="21" customHeight="1" x14ac:dyDescent="0.2">
      <c r="A338" s="185"/>
      <c r="B338" s="417"/>
      <c r="C338" s="186" t="s">
        <v>12</v>
      </c>
      <c r="D338" s="420"/>
      <c r="E338" s="187" t="s">
        <v>12</v>
      </c>
      <c r="F338" s="426" t="s">
        <v>13</v>
      </c>
      <c r="G338" s="427"/>
      <c r="H338" s="428" t="s">
        <v>14</v>
      </c>
      <c r="I338" s="429"/>
      <c r="J338" s="188" t="s">
        <v>15</v>
      </c>
      <c r="K338" s="185" t="s">
        <v>16</v>
      </c>
    </row>
    <row r="339" spans="1:11" s="126" customFormat="1" ht="21" customHeight="1" x14ac:dyDescent="0.2">
      <c r="A339" s="189"/>
      <c r="B339" s="418"/>
      <c r="C339" s="190"/>
      <c r="D339" s="421"/>
      <c r="E339" s="191"/>
      <c r="F339" s="192"/>
      <c r="G339" s="193"/>
      <c r="H339" s="192"/>
      <c r="I339" s="194"/>
      <c r="J339" s="194"/>
      <c r="K339" s="189" t="s">
        <v>17</v>
      </c>
    </row>
    <row r="340" spans="1:11" s="126" customFormat="1" ht="21" customHeight="1" x14ac:dyDescent="0.55000000000000004">
      <c r="A340" s="195">
        <v>65</v>
      </c>
      <c r="B340" s="203" t="s">
        <v>279</v>
      </c>
      <c r="C340" s="204">
        <v>500000</v>
      </c>
      <c r="D340" s="205">
        <v>477762.85</v>
      </c>
      <c r="E340" s="233" t="s">
        <v>19</v>
      </c>
      <c r="F340" s="203" t="s">
        <v>30</v>
      </c>
      <c r="G340" s="207">
        <v>477700</v>
      </c>
      <c r="H340" s="203" t="str">
        <f>+F340</f>
        <v>1.บริษัท ณัฐกฤษซิสเต็ม</v>
      </c>
      <c r="I340" s="207">
        <v>477700</v>
      </c>
      <c r="J340" s="197" t="s">
        <v>21</v>
      </c>
      <c r="K340" s="271" t="s">
        <v>389</v>
      </c>
    </row>
    <row r="341" spans="1:11" s="126" customFormat="1" ht="21" customHeight="1" x14ac:dyDescent="0.55000000000000004">
      <c r="A341" s="202"/>
      <c r="B341" s="203" t="s">
        <v>2422</v>
      </c>
      <c r="C341" s="204"/>
      <c r="D341" s="205"/>
      <c r="E341" s="233" t="s">
        <v>24</v>
      </c>
      <c r="F341" s="203" t="s">
        <v>2423</v>
      </c>
      <c r="G341" s="207"/>
      <c r="H341" s="203" t="str">
        <f>+F341</f>
        <v>แอนด์เทคโนโลยี จำกัด</v>
      </c>
      <c r="I341" s="207"/>
      <c r="J341" s="206" t="s">
        <v>25</v>
      </c>
      <c r="K341" s="208" t="s">
        <v>2200</v>
      </c>
    </row>
    <row r="342" spans="1:11" s="126" customFormat="1" ht="21" customHeight="1" x14ac:dyDescent="0.55000000000000004">
      <c r="A342" s="202"/>
      <c r="B342" s="216" t="s">
        <v>2424</v>
      </c>
      <c r="C342" s="204"/>
      <c r="D342" s="205"/>
      <c r="E342" s="206"/>
      <c r="F342" s="203"/>
      <c r="G342" s="207"/>
      <c r="H342" s="203"/>
      <c r="I342" s="207"/>
      <c r="J342" s="206" t="s">
        <v>27</v>
      </c>
      <c r="K342" s="208"/>
    </row>
    <row r="343" spans="1:11" s="126" customFormat="1" ht="21" customHeight="1" x14ac:dyDescent="0.55000000000000004">
      <c r="A343" s="202"/>
      <c r="B343" s="216" t="s">
        <v>2425</v>
      </c>
      <c r="C343" s="204"/>
      <c r="D343" s="219"/>
      <c r="E343" s="206"/>
      <c r="F343" s="203"/>
      <c r="G343" s="204"/>
      <c r="H343" s="203"/>
      <c r="I343" s="204"/>
      <c r="J343" s="206" t="s">
        <v>28</v>
      </c>
      <c r="K343" s="208"/>
    </row>
    <row r="344" spans="1:11" s="126" customFormat="1" ht="21" customHeight="1" x14ac:dyDescent="0.55000000000000004">
      <c r="A344" s="202"/>
      <c r="B344" s="203"/>
      <c r="C344" s="204"/>
      <c r="D344" s="219"/>
      <c r="E344" s="206"/>
      <c r="F344" s="203"/>
      <c r="G344" s="204"/>
      <c r="H344" s="203"/>
      <c r="I344" s="204"/>
      <c r="J344" s="206"/>
      <c r="K344" s="208"/>
    </row>
    <row r="345" spans="1:11" s="126" customFormat="1" ht="21" customHeight="1" x14ac:dyDescent="0.55000000000000004">
      <c r="A345" s="202"/>
      <c r="B345" s="203"/>
      <c r="C345" s="204"/>
      <c r="D345" s="219"/>
      <c r="E345" s="206"/>
      <c r="F345" s="203"/>
      <c r="G345" s="204"/>
      <c r="H345" s="203"/>
      <c r="I345" s="204"/>
      <c r="J345" s="206"/>
      <c r="K345" s="208"/>
    </row>
    <row r="346" spans="1:11" s="126" customFormat="1" ht="21" customHeight="1" x14ac:dyDescent="0.55000000000000004">
      <c r="A346" s="242"/>
      <c r="B346" s="203"/>
      <c r="C346" s="204"/>
      <c r="D346" s="219"/>
      <c r="E346" s="206"/>
      <c r="F346" s="216"/>
      <c r="G346" s="213"/>
      <c r="H346" s="216"/>
      <c r="I346" s="213"/>
      <c r="J346" s="213"/>
      <c r="K346" s="221"/>
    </row>
    <row r="347" spans="1:11" s="126" customFormat="1" ht="21" customHeight="1" x14ac:dyDescent="0.55000000000000004">
      <c r="A347" s="242"/>
      <c r="B347" s="203"/>
      <c r="C347" s="204"/>
      <c r="D347" s="219"/>
      <c r="E347" s="206"/>
      <c r="F347" s="216"/>
      <c r="G347" s="213"/>
      <c r="H347" s="216"/>
      <c r="I347" s="213"/>
      <c r="J347" s="213"/>
      <c r="K347" s="238"/>
    </row>
    <row r="348" spans="1:11" s="126" customFormat="1" ht="21" customHeight="1" x14ac:dyDescent="0.55000000000000004">
      <c r="A348" s="242">
        <v>66</v>
      </c>
      <c r="B348" s="203" t="s">
        <v>697</v>
      </c>
      <c r="C348" s="219">
        <v>1219800</v>
      </c>
      <c r="D348" s="219">
        <v>1390819.34</v>
      </c>
      <c r="E348" s="233" t="s">
        <v>2426</v>
      </c>
      <c r="F348" s="216" t="s">
        <v>2427</v>
      </c>
      <c r="G348" s="219">
        <v>1219600</v>
      </c>
      <c r="H348" s="250" t="str">
        <f>+F348</f>
        <v xml:space="preserve">1. บริษัท แม่สอด </v>
      </c>
      <c r="I348" s="219">
        <v>1219600</v>
      </c>
      <c r="J348" s="216"/>
      <c r="K348" s="271" t="s">
        <v>390</v>
      </c>
    </row>
    <row r="349" spans="1:11" s="126" customFormat="1" ht="21" customHeight="1" x14ac:dyDescent="0.55000000000000004">
      <c r="A349" s="242"/>
      <c r="B349" s="203" t="s">
        <v>2428</v>
      </c>
      <c r="C349" s="219"/>
      <c r="D349" s="219"/>
      <c r="E349" s="233"/>
      <c r="F349" s="250" t="s">
        <v>2429</v>
      </c>
      <c r="G349" s="219"/>
      <c r="H349" s="250" t="s">
        <v>2429</v>
      </c>
      <c r="I349" s="219"/>
      <c r="J349" s="233"/>
      <c r="K349" s="208" t="s">
        <v>2214</v>
      </c>
    </row>
    <row r="350" spans="1:11" s="126" customFormat="1" ht="21" customHeight="1" x14ac:dyDescent="0.55000000000000004">
      <c r="A350" s="242"/>
      <c r="B350" s="203" t="s">
        <v>2430</v>
      </c>
      <c r="C350" s="219"/>
      <c r="D350" s="205"/>
      <c r="E350" s="233"/>
      <c r="F350" s="250" t="s">
        <v>2431</v>
      </c>
      <c r="G350" s="284">
        <v>1219800</v>
      </c>
      <c r="H350" s="250"/>
      <c r="I350" s="219"/>
      <c r="J350" s="233"/>
      <c r="K350" s="273"/>
    </row>
    <row r="351" spans="1:11" s="126" customFormat="1" ht="21" customHeight="1" x14ac:dyDescent="0.55000000000000004">
      <c r="A351" s="242"/>
      <c r="B351" s="203" t="s">
        <v>2432</v>
      </c>
      <c r="C351" s="219"/>
      <c r="D351" s="205"/>
      <c r="E351" s="233"/>
      <c r="F351" s="250" t="s">
        <v>2433</v>
      </c>
      <c r="G351" s="219">
        <v>1390000</v>
      </c>
      <c r="H351" s="250"/>
      <c r="I351" s="284"/>
      <c r="J351" s="233"/>
      <c r="K351" s="273"/>
    </row>
    <row r="352" spans="1:11" s="126" customFormat="1" ht="21" customHeight="1" x14ac:dyDescent="0.55000000000000004">
      <c r="A352" s="242"/>
      <c r="B352" s="203" t="s">
        <v>2385</v>
      </c>
      <c r="C352" s="219"/>
      <c r="D352" s="219"/>
      <c r="E352" s="233"/>
      <c r="F352" s="250" t="s">
        <v>1648</v>
      </c>
      <c r="G352" s="219"/>
      <c r="H352" s="250"/>
      <c r="I352" s="219"/>
      <c r="J352" s="233"/>
      <c r="K352" s="282"/>
    </row>
    <row r="353" spans="1:11" s="126" customFormat="1" ht="21" customHeight="1" x14ac:dyDescent="0.55000000000000004">
      <c r="A353" s="242"/>
      <c r="B353" s="203"/>
      <c r="C353" s="219"/>
      <c r="D353" s="219"/>
      <c r="E353" s="233"/>
      <c r="F353" s="250"/>
      <c r="G353" s="219"/>
      <c r="H353" s="250"/>
      <c r="I353" s="219"/>
      <c r="J353" s="233"/>
      <c r="K353" s="282"/>
    </row>
    <row r="354" spans="1:11" s="126" customFormat="1" ht="21" customHeight="1" x14ac:dyDescent="0.55000000000000004">
      <c r="A354" s="242">
        <v>67</v>
      </c>
      <c r="B354" s="203" t="s">
        <v>2434</v>
      </c>
      <c r="C354" s="219">
        <v>473800</v>
      </c>
      <c r="D354" s="219">
        <v>473800</v>
      </c>
      <c r="E354" s="233" t="s">
        <v>19</v>
      </c>
      <c r="F354" s="216" t="s">
        <v>2435</v>
      </c>
      <c r="G354" s="219">
        <v>473800</v>
      </c>
      <c r="H354" s="250" t="str">
        <f>+F354</f>
        <v>1.หจก ภัสสร ควอลิตี้</v>
      </c>
      <c r="I354" s="219">
        <f>+G354</f>
        <v>473800</v>
      </c>
      <c r="J354" s="233" t="s">
        <v>31</v>
      </c>
      <c r="K354" s="271" t="s">
        <v>393</v>
      </c>
    </row>
    <row r="355" spans="1:11" s="126" customFormat="1" ht="21" customHeight="1" x14ac:dyDescent="0.55000000000000004">
      <c r="A355" s="242"/>
      <c r="B355" s="203" t="s">
        <v>2436</v>
      </c>
      <c r="C355" s="219"/>
      <c r="D355" s="219"/>
      <c r="E355" s="233" t="s">
        <v>24</v>
      </c>
      <c r="F355" s="250" t="s">
        <v>1903</v>
      </c>
      <c r="G355" s="219"/>
      <c r="H355" s="250" t="str">
        <f>+F355</f>
        <v>จำกัด</v>
      </c>
      <c r="I355" s="219"/>
      <c r="J355" s="233"/>
      <c r="K355" s="208" t="s">
        <v>2279</v>
      </c>
    </row>
    <row r="356" spans="1:11" s="126" customFormat="1" ht="21" customHeight="1" x14ac:dyDescent="0.55000000000000004">
      <c r="A356" s="242"/>
      <c r="B356" s="203" t="s">
        <v>2437</v>
      </c>
      <c r="C356" s="219"/>
      <c r="D356" s="205"/>
      <c r="E356" s="233"/>
      <c r="F356" s="250"/>
      <c r="G356" s="284"/>
      <c r="H356" s="250"/>
      <c r="I356" s="219"/>
      <c r="J356" s="233"/>
      <c r="K356" s="273"/>
    </row>
    <row r="357" spans="1:11" s="126" customFormat="1" ht="21" customHeight="1" x14ac:dyDescent="0.55000000000000004">
      <c r="A357" s="242"/>
      <c r="B357" s="203" t="s">
        <v>2438</v>
      </c>
      <c r="C357" s="219"/>
      <c r="D357" s="205"/>
      <c r="E357" s="233"/>
      <c r="F357" s="250"/>
      <c r="G357" s="284"/>
      <c r="H357" s="250"/>
      <c r="I357" s="284"/>
      <c r="J357" s="233"/>
      <c r="K357" s="273"/>
    </row>
    <row r="358" spans="1:11" s="126" customFormat="1" ht="21" customHeight="1" x14ac:dyDescent="0.55000000000000004">
      <c r="A358" s="242"/>
      <c r="B358" s="203"/>
      <c r="C358" s="219"/>
      <c r="D358" s="219"/>
      <c r="E358" s="233"/>
      <c r="F358" s="250"/>
      <c r="G358" s="219"/>
      <c r="H358" s="250"/>
      <c r="I358" s="219"/>
      <c r="J358" s="233"/>
      <c r="K358" s="282"/>
    </row>
    <row r="359" spans="1:11" s="126" customFormat="1" ht="21" customHeight="1" x14ac:dyDescent="0.55000000000000004">
      <c r="A359" s="242"/>
      <c r="B359" s="203"/>
      <c r="C359" s="219"/>
      <c r="D359" s="219"/>
      <c r="E359" s="233"/>
      <c r="F359" s="250"/>
      <c r="G359" s="219"/>
      <c r="H359" s="250"/>
      <c r="I359" s="219"/>
      <c r="J359" s="233"/>
      <c r="K359" s="282"/>
    </row>
    <row r="360" spans="1:11" s="126" customFormat="1" ht="21" customHeight="1" x14ac:dyDescent="0.55000000000000004">
      <c r="A360" s="242">
        <v>68</v>
      </c>
      <c r="B360" s="203" t="s">
        <v>2439</v>
      </c>
      <c r="C360" s="204">
        <v>377000</v>
      </c>
      <c r="D360" s="205">
        <f>+C360</f>
        <v>377000</v>
      </c>
      <c r="E360" s="233" t="s">
        <v>19</v>
      </c>
      <c r="F360" s="216" t="s">
        <v>2435</v>
      </c>
      <c r="G360" s="207">
        <f>+C360</f>
        <v>377000</v>
      </c>
      <c r="H360" s="203" t="str">
        <f>+F360</f>
        <v>1.หจก ภัสสร ควอลิตี้</v>
      </c>
      <c r="I360" s="207">
        <f>+G360</f>
        <v>377000</v>
      </c>
      <c r="J360" s="233" t="s">
        <v>31</v>
      </c>
      <c r="K360" s="271" t="s">
        <v>398</v>
      </c>
    </row>
    <row r="361" spans="1:11" s="126" customFormat="1" ht="21" customHeight="1" x14ac:dyDescent="0.55000000000000004">
      <c r="A361" s="242"/>
      <c r="B361" s="203" t="s">
        <v>2440</v>
      </c>
      <c r="C361" s="204"/>
      <c r="D361" s="205"/>
      <c r="E361" s="233" t="s">
        <v>24</v>
      </c>
      <c r="F361" s="250" t="s">
        <v>1903</v>
      </c>
      <c r="G361" s="207"/>
      <c r="H361" s="250" t="s">
        <v>1903</v>
      </c>
      <c r="I361" s="207"/>
      <c r="J361" s="206"/>
      <c r="K361" s="208" t="s">
        <v>2217</v>
      </c>
    </row>
    <row r="362" spans="1:11" s="126" customFormat="1" ht="21" customHeight="1" x14ac:dyDescent="0.55000000000000004">
      <c r="A362" s="242"/>
      <c r="B362" s="203" t="s">
        <v>2441</v>
      </c>
      <c r="C362" s="204"/>
      <c r="D362" s="205"/>
      <c r="E362" s="206"/>
      <c r="F362" s="203"/>
      <c r="G362" s="207"/>
      <c r="H362" s="203"/>
      <c r="I362" s="207"/>
      <c r="J362" s="206"/>
      <c r="K362" s="209"/>
    </row>
    <row r="363" spans="1:11" s="126" customFormat="1" ht="21" customHeight="1" x14ac:dyDescent="0.55000000000000004">
      <c r="A363" s="242"/>
      <c r="B363" s="203" t="s">
        <v>2385</v>
      </c>
      <c r="C363" s="204"/>
      <c r="D363" s="219"/>
      <c r="E363" s="206"/>
      <c r="F363" s="203"/>
      <c r="G363" s="204"/>
      <c r="H363" s="203"/>
      <c r="I363" s="204"/>
      <c r="J363" s="206"/>
      <c r="K363" s="209"/>
    </row>
    <row r="364" spans="1:11" s="126" customFormat="1" ht="21" customHeight="1" x14ac:dyDescent="0.55000000000000004">
      <c r="A364" s="274"/>
      <c r="B364" s="228"/>
      <c r="C364" s="229"/>
      <c r="D364" s="229"/>
      <c r="E364" s="276"/>
      <c r="F364" s="275"/>
      <c r="G364" s="229"/>
      <c r="H364" s="275"/>
      <c r="I364" s="229"/>
      <c r="J364" s="276"/>
      <c r="K364" s="287"/>
    </row>
    <row r="365" spans="1:11" s="126" customFormat="1" ht="21" customHeight="1" x14ac:dyDescent="0.2">
      <c r="A365" s="181" t="s">
        <v>3</v>
      </c>
      <c r="B365" s="416" t="s">
        <v>4</v>
      </c>
      <c r="C365" s="182" t="s">
        <v>5</v>
      </c>
      <c r="D365" s="419" t="s">
        <v>6</v>
      </c>
      <c r="E365" s="183" t="s">
        <v>7</v>
      </c>
      <c r="F365" s="422" t="s">
        <v>8</v>
      </c>
      <c r="G365" s="423"/>
      <c r="H365" s="424" t="s">
        <v>9</v>
      </c>
      <c r="I365" s="425"/>
      <c r="J365" s="184" t="s">
        <v>10</v>
      </c>
      <c r="K365" s="181" t="s">
        <v>11</v>
      </c>
    </row>
    <row r="366" spans="1:11" s="126" customFormat="1" ht="21" customHeight="1" x14ac:dyDescent="0.2">
      <c r="A366" s="185"/>
      <c r="B366" s="417"/>
      <c r="C366" s="186" t="s">
        <v>12</v>
      </c>
      <c r="D366" s="420"/>
      <c r="E366" s="187" t="s">
        <v>12</v>
      </c>
      <c r="F366" s="426" t="s">
        <v>13</v>
      </c>
      <c r="G366" s="427"/>
      <c r="H366" s="428" t="s">
        <v>14</v>
      </c>
      <c r="I366" s="429"/>
      <c r="J366" s="188" t="s">
        <v>15</v>
      </c>
      <c r="K366" s="185" t="s">
        <v>16</v>
      </c>
    </row>
    <row r="367" spans="1:11" s="126" customFormat="1" ht="21" customHeight="1" x14ac:dyDescent="0.2">
      <c r="A367" s="189"/>
      <c r="B367" s="418"/>
      <c r="C367" s="190"/>
      <c r="D367" s="421"/>
      <c r="E367" s="191"/>
      <c r="F367" s="192"/>
      <c r="G367" s="193"/>
      <c r="H367" s="192"/>
      <c r="I367" s="194"/>
      <c r="J367" s="194"/>
      <c r="K367" s="189" t="s">
        <v>17</v>
      </c>
    </row>
    <row r="368" spans="1:11" s="126" customFormat="1" ht="21" customHeight="1" x14ac:dyDescent="0.55000000000000004">
      <c r="A368" s="195">
        <v>69</v>
      </c>
      <c r="B368" s="203" t="s">
        <v>2442</v>
      </c>
      <c r="C368" s="204">
        <v>168900</v>
      </c>
      <c r="D368" s="205">
        <f>+C368</f>
        <v>168900</v>
      </c>
      <c r="E368" s="233" t="s">
        <v>19</v>
      </c>
      <c r="F368" s="203" t="s">
        <v>2443</v>
      </c>
      <c r="G368" s="207">
        <f>+C368</f>
        <v>168900</v>
      </c>
      <c r="H368" s="203" t="str">
        <f>+F368</f>
        <v>1.หจก. ภัสสร ควอลิตี้</v>
      </c>
      <c r="I368" s="207">
        <f>+G368</f>
        <v>168900</v>
      </c>
      <c r="J368" s="197" t="s">
        <v>21</v>
      </c>
      <c r="K368" s="271" t="s">
        <v>404</v>
      </c>
    </row>
    <row r="369" spans="1:11" s="126" customFormat="1" ht="21" customHeight="1" x14ac:dyDescent="0.55000000000000004">
      <c r="A369" s="202"/>
      <c r="B369" s="203" t="s">
        <v>2444</v>
      </c>
      <c r="C369" s="204"/>
      <c r="D369" s="205"/>
      <c r="E369" s="233" t="s">
        <v>24</v>
      </c>
      <c r="F369" s="203" t="s">
        <v>1903</v>
      </c>
      <c r="G369" s="207"/>
      <c r="H369" s="203" t="str">
        <f>+F369</f>
        <v>จำกัด</v>
      </c>
      <c r="I369" s="207"/>
      <c r="J369" s="206" t="s">
        <v>25</v>
      </c>
      <c r="K369" s="208" t="s">
        <v>2217</v>
      </c>
    </row>
    <row r="370" spans="1:11" s="126" customFormat="1" ht="21" customHeight="1" x14ac:dyDescent="0.55000000000000004">
      <c r="A370" s="202"/>
      <c r="B370" s="216" t="s">
        <v>2445</v>
      </c>
      <c r="C370" s="204"/>
      <c r="D370" s="205"/>
      <c r="E370" s="206"/>
      <c r="F370" s="203"/>
      <c r="G370" s="207"/>
      <c r="H370" s="203"/>
      <c r="I370" s="207"/>
      <c r="J370" s="206" t="s">
        <v>27</v>
      </c>
      <c r="K370" s="208"/>
    </row>
    <row r="371" spans="1:11" s="126" customFormat="1" ht="21" customHeight="1" x14ac:dyDescent="0.55000000000000004">
      <c r="A371" s="202"/>
      <c r="B371" s="216" t="s">
        <v>2446</v>
      </c>
      <c r="C371" s="204"/>
      <c r="D371" s="219"/>
      <c r="E371" s="206"/>
      <c r="F371" s="203"/>
      <c r="G371" s="204"/>
      <c r="H371" s="203"/>
      <c r="I371" s="204"/>
      <c r="J371" s="206" t="s">
        <v>28</v>
      </c>
      <c r="K371" s="208"/>
    </row>
    <row r="372" spans="1:11" s="126" customFormat="1" ht="21" customHeight="1" x14ac:dyDescent="0.55000000000000004">
      <c r="A372" s="242"/>
      <c r="B372" s="216" t="s">
        <v>2385</v>
      </c>
      <c r="C372" s="204"/>
      <c r="D372" s="219"/>
      <c r="E372" s="206"/>
      <c r="F372" s="216"/>
      <c r="G372" s="204"/>
      <c r="H372" s="203"/>
      <c r="I372" s="204"/>
      <c r="J372" s="206"/>
      <c r="K372" s="208"/>
    </row>
    <row r="373" spans="1:11" s="126" customFormat="1" ht="21" customHeight="1" x14ac:dyDescent="0.55000000000000004">
      <c r="A373" s="242"/>
      <c r="B373" s="203"/>
      <c r="C373" s="204"/>
      <c r="D373" s="219"/>
      <c r="E373" s="206"/>
      <c r="F373" s="216"/>
      <c r="G373" s="213"/>
      <c r="H373" s="216"/>
      <c r="I373" s="213"/>
      <c r="J373" s="213"/>
      <c r="K373" s="221"/>
    </row>
    <row r="374" spans="1:11" s="126" customFormat="1" ht="21" customHeight="1" x14ac:dyDescent="0.55000000000000004">
      <c r="A374" s="242">
        <v>70</v>
      </c>
      <c r="B374" s="203" t="s">
        <v>2442</v>
      </c>
      <c r="C374" s="204">
        <v>500000</v>
      </c>
      <c r="D374" s="205">
        <v>482006.65</v>
      </c>
      <c r="E374" s="233" t="s">
        <v>19</v>
      </c>
      <c r="F374" s="203" t="s">
        <v>2443</v>
      </c>
      <c r="G374" s="207">
        <v>468500</v>
      </c>
      <c r="H374" s="203" t="str">
        <f>+F374</f>
        <v>1.หจก. ภัสสร ควอลิตี้</v>
      </c>
      <c r="I374" s="207">
        <f>+G374</f>
        <v>468500</v>
      </c>
      <c r="J374" s="233" t="s">
        <v>31</v>
      </c>
      <c r="K374" s="271" t="s">
        <v>2447</v>
      </c>
    </row>
    <row r="375" spans="1:11" s="126" customFormat="1" ht="21" customHeight="1" x14ac:dyDescent="0.55000000000000004">
      <c r="A375" s="242"/>
      <c r="B375" s="203" t="s">
        <v>2444</v>
      </c>
      <c r="C375" s="204"/>
      <c r="D375" s="205"/>
      <c r="E375" s="233" t="s">
        <v>24</v>
      </c>
      <c r="F375" s="203" t="s">
        <v>1903</v>
      </c>
      <c r="G375" s="207"/>
      <c r="H375" s="203" t="str">
        <f>+F375</f>
        <v>จำกัด</v>
      </c>
      <c r="I375" s="207"/>
      <c r="J375" s="233"/>
      <c r="K375" s="208" t="s">
        <v>2217</v>
      </c>
    </row>
    <row r="376" spans="1:11" s="126" customFormat="1" ht="21" customHeight="1" x14ac:dyDescent="0.55000000000000004">
      <c r="A376" s="242"/>
      <c r="B376" s="216" t="s">
        <v>2448</v>
      </c>
      <c r="C376" s="204"/>
      <c r="D376" s="205"/>
      <c r="E376" s="206"/>
      <c r="F376" s="203"/>
      <c r="G376" s="207"/>
      <c r="H376" s="203"/>
      <c r="I376" s="207"/>
      <c r="J376" s="233"/>
      <c r="K376" s="273"/>
    </row>
    <row r="377" spans="1:11" s="126" customFormat="1" ht="21" customHeight="1" x14ac:dyDescent="0.55000000000000004">
      <c r="A377" s="242"/>
      <c r="B377" s="216" t="s">
        <v>2449</v>
      </c>
      <c r="C377" s="204"/>
      <c r="D377" s="219"/>
      <c r="E377" s="206"/>
      <c r="F377" s="203"/>
      <c r="G377" s="204"/>
      <c r="H377" s="203"/>
      <c r="I377" s="204"/>
      <c r="J377" s="233"/>
      <c r="K377" s="273"/>
    </row>
    <row r="378" spans="1:11" s="126" customFormat="1" ht="21" customHeight="1" x14ac:dyDescent="0.55000000000000004">
      <c r="A378" s="242"/>
      <c r="B378" s="216" t="s">
        <v>2450</v>
      </c>
      <c r="C378" s="204"/>
      <c r="D378" s="205"/>
      <c r="E378" s="206"/>
      <c r="F378" s="203"/>
      <c r="G378" s="207"/>
      <c r="H378" s="203"/>
      <c r="I378" s="207"/>
      <c r="J378" s="233"/>
      <c r="K378" s="273"/>
    </row>
    <row r="379" spans="1:11" s="126" customFormat="1" ht="21" customHeight="1" x14ac:dyDescent="0.55000000000000004">
      <c r="A379" s="242"/>
      <c r="B379" s="216"/>
      <c r="C379" s="204"/>
      <c r="D379" s="219"/>
      <c r="E379" s="206"/>
      <c r="F379" s="203"/>
      <c r="G379" s="204"/>
      <c r="H379" s="203"/>
      <c r="I379" s="204"/>
      <c r="J379" s="233"/>
      <c r="K379" s="273"/>
    </row>
    <row r="380" spans="1:11" s="126" customFormat="1" ht="21" customHeight="1" x14ac:dyDescent="0.55000000000000004">
      <c r="A380" s="242">
        <v>71</v>
      </c>
      <c r="B380" s="203" t="s">
        <v>2442</v>
      </c>
      <c r="C380" s="204">
        <v>468800</v>
      </c>
      <c r="D380" s="205">
        <f>+C380</f>
        <v>468800</v>
      </c>
      <c r="E380" s="233" t="s">
        <v>19</v>
      </c>
      <c r="F380" s="203" t="s">
        <v>2443</v>
      </c>
      <c r="G380" s="207">
        <f>+C380</f>
        <v>468800</v>
      </c>
      <c r="H380" s="203" t="str">
        <f>+F380</f>
        <v>1.หจก. ภัสสร ควอลิตี้</v>
      </c>
      <c r="I380" s="207">
        <f>+G380</f>
        <v>468800</v>
      </c>
      <c r="J380" s="233" t="s">
        <v>31</v>
      </c>
      <c r="K380" s="271" t="s">
        <v>413</v>
      </c>
    </row>
    <row r="381" spans="1:11" s="126" customFormat="1" ht="21" customHeight="1" x14ac:dyDescent="0.55000000000000004">
      <c r="A381" s="242"/>
      <c r="B381" s="203" t="s">
        <v>2444</v>
      </c>
      <c r="C381" s="204"/>
      <c r="D381" s="205"/>
      <c r="E381" s="233" t="s">
        <v>24</v>
      </c>
      <c r="F381" s="203" t="s">
        <v>1903</v>
      </c>
      <c r="G381" s="207"/>
      <c r="H381" s="203" t="s">
        <v>1903</v>
      </c>
      <c r="I381" s="207"/>
      <c r="J381" s="206"/>
      <c r="K381" s="208" t="s">
        <v>2217</v>
      </c>
    </row>
    <row r="382" spans="1:11" s="126" customFormat="1" ht="21" customHeight="1" x14ac:dyDescent="0.55000000000000004">
      <c r="A382" s="242"/>
      <c r="B382" s="216" t="s">
        <v>2451</v>
      </c>
      <c r="C382" s="204"/>
      <c r="D382" s="205"/>
      <c r="E382" s="206"/>
      <c r="F382" s="203"/>
      <c r="G382" s="207"/>
      <c r="H382" s="203"/>
      <c r="I382" s="207"/>
      <c r="J382" s="206"/>
      <c r="K382" s="209"/>
    </row>
    <row r="383" spans="1:11" s="126" customFormat="1" ht="21" customHeight="1" x14ac:dyDescent="0.55000000000000004">
      <c r="A383" s="242"/>
      <c r="B383" s="203" t="s">
        <v>2452</v>
      </c>
      <c r="C383" s="204"/>
      <c r="D383" s="219"/>
      <c r="E383" s="206"/>
      <c r="F383" s="203"/>
      <c r="G383" s="204"/>
      <c r="H383" s="203"/>
      <c r="I383" s="204"/>
      <c r="J383" s="206"/>
      <c r="K383" s="209"/>
    </row>
    <row r="384" spans="1:11" s="126" customFormat="1" ht="21" customHeight="1" x14ac:dyDescent="0.55000000000000004">
      <c r="A384" s="242"/>
      <c r="B384" s="250" t="s">
        <v>2453</v>
      </c>
      <c r="C384" s="204"/>
      <c r="D384" s="219"/>
      <c r="E384" s="206"/>
      <c r="F384" s="203"/>
      <c r="G384" s="204"/>
      <c r="H384" s="203"/>
      <c r="I384" s="204"/>
      <c r="J384" s="206"/>
      <c r="K384" s="209"/>
    </row>
    <row r="385" spans="1:11" s="126" customFormat="1" ht="21" customHeight="1" x14ac:dyDescent="0.55000000000000004">
      <c r="A385" s="242"/>
      <c r="B385" s="250"/>
      <c r="C385" s="219"/>
      <c r="D385" s="219"/>
      <c r="E385" s="233"/>
      <c r="F385" s="250"/>
      <c r="G385" s="219"/>
      <c r="H385" s="250"/>
      <c r="I385" s="219"/>
      <c r="J385" s="233"/>
      <c r="K385" s="268"/>
    </row>
    <row r="386" spans="1:11" s="152" customFormat="1" ht="21" customHeight="1" x14ac:dyDescent="0.55000000000000004">
      <c r="A386" s="260">
        <v>70</v>
      </c>
      <c r="B386" s="203" t="s">
        <v>2442</v>
      </c>
      <c r="C386" s="213">
        <v>386500</v>
      </c>
      <c r="D386" s="214">
        <f>+C386</f>
        <v>386500</v>
      </c>
      <c r="E386" s="262" t="s">
        <v>19</v>
      </c>
      <c r="F386" s="203" t="s">
        <v>2443</v>
      </c>
      <c r="G386" s="270">
        <f>+C386</f>
        <v>386500</v>
      </c>
      <c r="H386" s="216" t="str">
        <f>+F386</f>
        <v>1.หจก. ภัสสร ควอลิตี้</v>
      </c>
      <c r="I386" s="270">
        <f>+G386</f>
        <v>386500</v>
      </c>
      <c r="J386" s="262" t="s">
        <v>31</v>
      </c>
      <c r="K386" s="271" t="s">
        <v>417</v>
      </c>
    </row>
    <row r="387" spans="1:11" s="152" customFormat="1" ht="21" customHeight="1" x14ac:dyDescent="0.55000000000000004">
      <c r="A387" s="260"/>
      <c r="B387" s="203" t="s">
        <v>2444</v>
      </c>
      <c r="C387" s="213"/>
      <c r="D387" s="214"/>
      <c r="E387" s="262" t="s">
        <v>24</v>
      </c>
      <c r="F387" s="203" t="s">
        <v>1903</v>
      </c>
      <c r="G387" s="270"/>
      <c r="H387" s="216" t="str">
        <f>+F387</f>
        <v>จำกัด</v>
      </c>
      <c r="I387" s="270"/>
      <c r="J387" s="215"/>
      <c r="K387" s="208" t="s">
        <v>2217</v>
      </c>
    </row>
    <row r="388" spans="1:11" s="152" customFormat="1" ht="21" customHeight="1" x14ac:dyDescent="0.55000000000000004">
      <c r="A388" s="260"/>
      <c r="B388" s="216" t="s">
        <v>2454</v>
      </c>
      <c r="C388" s="213"/>
      <c r="D388" s="214"/>
      <c r="E388" s="215"/>
      <c r="F388" s="216"/>
      <c r="G388" s="270"/>
      <c r="H388" s="216"/>
      <c r="I388" s="270"/>
      <c r="J388" s="215"/>
      <c r="K388" s="272"/>
    </row>
    <row r="389" spans="1:11" s="152" customFormat="1" ht="21" customHeight="1" x14ac:dyDescent="0.55000000000000004">
      <c r="A389" s="260"/>
      <c r="B389" s="216" t="s">
        <v>2455</v>
      </c>
      <c r="C389" s="213"/>
      <c r="D389" s="214"/>
      <c r="E389" s="215"/>
      <c r="F389" s="216"/>
      <c r="G389" s="213"/>
      <c r="H389" s="216"/>
      <c r="I389" s="213"/>
      <c r="J389" s="215"/>
      <c r="K389" s="218"/>
    </row>
    <row r="390" spans="1:11" s="152" customFormat="1" ht="21" customHeight="1" x14ac:dyDescent="0.55000000000000004">
      <c r="A390" s="260"/>
      <c r="B390" s="216" t="s">
        <v>2385</v>
      </c>
      <c r="C390" s="213"/>
      <c r="D390" s="214"/>
      <c r="E390" s="215"/>
      <c r="F390" s="216"/>
      <c r="G390" s="213"/>
      <c r="H390" s="216"/>
      <c r="I390" s="213"/>
      <c r="J390" s="215"/>
      <c r="K390" s="218"/>
    </row>
    <row r="391" spans="1:11" s="126" customFormat="1" ht="21" customHeight="1" x14ac:dyDescent="0.55000000000000004">
      <c r="A391" s="242"/>
      <c r="B391" s="203"/>
      <c r="C391" s="204"/>
      <c r="D391" s="219"/>
      <c r="E391" s="206"/>
      <c r="F391" s="216"/>
      <c r="G391" s="204"/>
      <c r="H391" s="216"/>
      <c r="I391" s="213"/>
      <c r="J391" s="213"/>
      <c r="K391" s="221"/>
    </row>
    <row r="392" spans="1:11" s="126" customFormat="1" ht="21" customHeight="1" x14ac:dyDescent="0.55000000000000004">
      <c r="A392" s="274"/>
      <c r="B392" s="275"/>
      <c r="C392" s="229"/>
      <c r="D392" s="229"/>
      <c r="E392" s="276"/>
      <c r="F392" s="275"/>
      <c r="G392" s="229"/>
      <c r="H392" s="275"/>
      <c r="I392" s="229"/>
      <c r="J392" s="276"/>
      <c r="K392" s="288"/>
    </row>
    <row r="393" spans="1:11" s="126" customFormat="1" ht="21" customHeight="1" x14ac:dyDescent="0.2">
      <c r="A393" s="181" t="s">
        <v>3</v>
      </c>
      <c r="B393" s="416" t="s">
        <v>4</v>
      </c>
      <c r="C393" s="182" t="s">
        <v>5</v>
      </c>
      <c r="D393" s="419" t="s">
        <v>6</v>
      </c>
      <c r="E393" s="183" t="s">
        <v>7</v>
      </c>
      <c r="F393" s="422" t="s">
        <v>8</v>
      </c>
      <c r="G393" s="423"/>
      <c r="H393" s="424" t="s">
        <v>9</v>
      </c>
      <c r="I393" s="425"/>
      <c r="J393" s="184" t="s">
        <v>10</v>
      </c>
      <c r="K393" s="181" t="s">
        <v>11</v>
      </c>
    </row>
    <row r="394" spans="1:11" s="126" customFormat="1" ht="21" customHeight="1" x14ac:dyDescent="0.2">
      <c r="A394" s="185"/>
      <c r="B394" s="417"/>
      <c r="C394" s="186" t="s">
        <v>12</v>
      </c>
      <c r="D394" s="420"/>
      <c r="E394" s="187" t="s">
        <v>12</v>
      </c>
      <c r="F394" s="426" t="s">
        <v>13</v>
      </c>
      <c r="G394" s="427"/>
      <c r="H394" s="428" t="s">
        <v>14</v>
      </c>
      <c r="I394" s="429"/>
      <c r="J394" s="188" t="s">
        <v>15</v>
      </c>
      <c r="K394" s="185" t="s">
        <v>16</v>
      </c>
    </row>
    <row r="395" spans="1:11" s="126" customFormat="1" ht="21" customHeight="1" x14ac:dyDescent="0.2">
      <c r="A395" s="189"/>
      <c r="B395" s="418"/>
      <c r="C395" s="190"/>
      <c r="D395" s="421"/>
      <c r="E395" s="191"/>
      <c r="F395" s="192"/>
      <c r="G395" s="193"/>
      <c r="H395" s="192"/>
      <c r="I395" s="194"/>
      <c r="J395" s="194"/>
      <c r="K395" s="189" t="s">
        <v>17</v>
      </c>
    </row>
    <row r="396" spans="1:11" s="126" customFormat="1" ht="21" customHeight="1" x14ac:dyDescent="0.55000000000000004">
      <c r="A396" s="195">
        <v>71</v>
      </c>
      <c r="B396" s="203" t="s">
        <v>2442</v>
      </c>
      <c r="C396" s="219">
        <v>465000</v>
      </c>
      <c r="D396" s="219">
        <v>465000</v>
      </c>
      <c r="E396" s="233" t="s">
        <v>19</v>
      </c>
      <c r="F396" s="250" t="s">
        <v>1644</v>
      </c>
      <c r="G396" s="219">
        <v>465000</v>
      </c>
      <c r="H396" s="250" t="str">
        <f>+F396</f>
        <v>1.หจก.ภัสสร ควอลิตี้</v>
      </c>
      <c r="I396" s="219">
        <f>+G396</f>
        <v>465000</v>
      </c>
      <c r="J396" s="197" t="s">
        <v>21</v>
      </c>
      <c r="K396" s="271" t="s">
        <v>421</v>
      </c>
    </row>
    <row r="397" spans="1:11" s="126" customFormat="1" ht="21" customHeight="1" x14ac:dyDescent="0.55000000000000004">
      <c r="A397" s="202"/>
      <c r="B397" s="203" t="s">
        <v>2456</v>
      </c>
      <c r="C397" s="219"/>
      <c r="D397" s="219"/>
      <c r="E397" s="233" t="s">
        <v>24</v>
      </c>
      <c r="F397" s="250" t="s">
        <v>1903</v>
      </c>
      <c r="G397" s="219"/>
      <c r="H397" s="250" t="str">
        <f>+F397</f>
        <v>จำกัด</v>
      </c>
      <c r="I397" s="219"/>
      <c r="J397" s="206" t="s">
        <v>25</v>
      </c>
      <c r="K397" s="208" t="s">
        <v>2217</v>
      </c>
    </row>
    <row r="398" spans="1:11" s="126" customFormat="1" ht="21" customHeight="1" x14ac:dyDescent="0.55000000000000004">
      <c r="A398" s="202"/>
      <c r="B398" s="216" t="s">
        <v>2457</v>
      </c>
      <c r="C398" s="219"/>
      <c r="D398" s="205"/>
      <c r="E398" s="233"/>
      <c r="F398" s="250"/>
      <c r="G398" s="284"/>
      <c r="H398" s="250"/>
      <c r="I398" s="219"/>
      <c r="J398" s="206" t="s">
        <v>27</v>
      </c>
      <c r="K398" s="273"/>
    </row>
    <row r="399" spans="1:11" s="126" customFormat="1" ht="21" customHeight="1" x14ac:dyDescent="0.55000000000000004">
      <c r="A399" s="202"/>
      <c r="B399" s="250" t="s">
        <v>2458</v>
      </c>
      <c r="C399" s="219"/>
      <c r="D399" s="219"/>
      <c r="E399" s="233"/>
      <c r="F399" s="250"/>
      <c r="G399" s="219"/>
      <c r="H399" s="250"/>
      <c r="I399" s="219"/>
      <c r="J399" s="206" t="s">
        <v>28</v>
      </c>
      <c r="K399" s="273"/>
    </row>
    <row r="400" spans="1:11" s="126" customFormat="1" ht="21" customHeight="1" x14ac:dyDescent="0.55000000000000004">
      <c r="A400" s="242"/>
      <c r="B400" s="250"/>
      <c r="C400" s="219"/>
      <c r="D400" s="219"/>
      <c r="E400" s="233"/>
      <c r="F400" s="250"/>
      <c r="G400" s="219"/>
      <c r="H400" s="250"/>
      <c r="I400" s="219"/>
      <c r="J400" s="233"/>
      <c r="K400" s="273"/>
    </row>
    <row r="401" spans="1:11" s="126" customFormat="1" ht="21" customHeight="1" x14ac:dyDescent="0.55000000000000004">
      <c r="A401" s="242">
        <v>72</v>
      </c>
      <c r="B401" s="283" t="s">
        <v>697</v>
      </c>
      <c r="C401" s="219">
        <v>2130000</v>
      </c>
      <c r="D401" s="219">
        <v>2178293.73</v>
      </c>
      <c r="E401" s="233" t="s">
        <v>2426</v>
      </c>
      <c r="F401" s="250" t="s">
        <v>2459</v>
      </c>
      <c r="G401" s="219">
        <v>2128000</v>
      </c>
      <c r="H401" s="250" t="str">
        <f>+F401</f>
        <v>1.หจก. ศุภกิจก่อสร้าง</v>
      </c>
      <c r="I401" s="219">
        <v>2128000</v>
      </c>
      <c r="J401" s="233" t="s">
        <v>31</v>
      </c>
      <c r="K401" s="273" t="s">
        <v>2460</v>
      </c>
    </row>
    <row r="402" spans="1:11" s="126" customFormat="1" ht="21" customHeight="1" x14ac:dyDescent="0.55000000000000004">
      <c r="A402" s="242"/>
      <c r="B402" s="283" t="s">
        <v>2428</v>
      </c>
      <c r="C402" s="219"/>
      <c r="D402" s="205"/>
      <c r="E402" s="233"/>
      <c r="F402" s="250" t="s">
        <v>2461</v>
      </c>
      <c r="G402" s="284">
        <v>2129500</v>
      </c>
      <c r="H402" s="250"/>
      <c r="I402" s="219"/>
      <c r="J402" s="233"/>
      <c r="K402" s="208" t="s">
        <v>2244</v>
      </c>
    </row>
    <row r="403" spans="1:11" s="126" customFormat="1" ht="21" customHeight="1" x14ac:dyDescent="0.55000000000000004">
      <c r="A403" s="260"/>
      <c r="B403" s="261" t="s">
        <v>2462</v>
      </c>
      <c r="C403" s="214"/>
      <c r="D403" s="269"/>
      <c r="E403" s="262"/>
      <c r="F403" s="261" t="s">
        <v>1887</v>
      </c>
      <c r="G403" s="289">
        <v>2130000</v>
      </c>
      <c r="H403" s="261"/>
      <c r="I403" s="289"/>
      <c r="J403" s="262"/>
      <c r="K403" s="290"/>
    </row>
    <row r="404" spans="1:11" s="152" customFormat="1" ht="21" customHeight="1" x14ac:dyDescent="0.55000000000000004">
      <c r="A404" s="242"/>
      <c r="B404" s="250" t="s">
        <v>2463</v>
      </c>
      <c r="C404" s="219"/>
      <c r="D404" s="219"/>
      <c r="E404" s="233"/>
      <c r="F404" s="250" t="s">
        <v>1612</v>
      </c>
      <c r="G404" s="219"/>
      <c r="H404" s="250"/>
      <c r="I404" s="219"/>
      <c r="J404" s="233"/>
      <c r="K404" s="271"/>
    </row>
    <row r="405" spans="1:11" s="126" customFormat="1" ht="21" customHeight="1" x14ac:dyDescent="0.55000000000000004">
      <c r="A405" s="242"/>
      <c r="B405" s="283" t="s">
        <v>2464</v>
      </c>
      <c r="C405" s="219"/>
      <c r="D405" s="219"/>
      <c r="E405" s="233"/>
      <c r="F405" s="250"/>
      <c r="G405" s="219"/>
      <c r="H405" s="250"/>
      <c r="I405" s="219"/>
      <c r="J405" s="233"/>
      <c r="K405" s="271"/>
    </row>
    <row r="406" spans="1:11" s="126" customFormat="1" ht="21" customHeight="1" x14ac:dyDescent="0.55000000000000004">
      <c r="A406" s="242"/>
      <c r="B406" s="283"/>
      <c r="C406" s="219"/>
      <c r="D406" s="219"/>
      <c r="E406" s="233"/>
      <c r="F406" s="250"/>
      <c r="G406" s="219"/>
      <c r="H406" s="250"/>
      <c r="I406" s="219"/>
      <c r="J406" s="233"/>
      <c r="K406" s="271"/>
    </row>
    <row r="407" spans="1:11" s="152" customFormat="1" ht="21" customHeight="1" x14ac:dyDescent="0.55000000000000004">
      <c r="A407" s="260">
        <v>73</v>
      </c>
      <c r="B407" s="283" t="s">
        <v>697</v>
      </c>
      <c r="C407" s="213">
        <v>2703000</v>
      </c>
      <c r="D407" s="269">
        <v>2831653.17</v>
      </c>
      <c r="E407" s="233" t="s">
        <v>2426</v>
      </c>
      <c r="F407" s="216" t="s">
        <v>2465</v>
      </c>
      <c r="G407" s="270">
        <v>2702000</v>
      </c>
      <c r="H407" s="216" t="str">
        <f>+F407</f>
        <v>1.บริษัท แม่สอดโชควิสูตร</v>
      </c>
      <c r="I407" s="270">
        <f>+G407</f>
        <v>2702000</v>
      </c>
      <c r="J407" s="262" t="s">
        <v>31</v>
      </c>
      <c r="K407" s="291" t="s">
        <v>2466</v>
      </c>
    </row>
    <row r="408" spans="1:11" s="152" customFormat="1" ht="21" customHeight="1" x14ac:dyDescent="0.55000000000000004">
      <c r="A408" s="260"/>
      <c r="B408" s="283" t="s">
        <v>2428</v>
      </c>
      <c r="C408" s="213"/>
      <c r="D408" s="269"/>
      <c r="E408" s="262"/>
      <c r="F408" s="216" t="s">
        <v>2467</v>
      </c>
      <c r="G408" s="270">
        <v>2703000</v>
      </c>
      <c r="H408" s="216"/>
      <c r="I408" s="270"/>
      <c r="J408" s="215"/>
      <c r="K408" s="208" t="s">
        <v>2408</v>
      </c>
    </row>
    <row r="409" spans="1:11" s="152" customFormat="1" ht="21" customHeight="1" x14ac:dyDescent="0.55000000000000004">
      <c r="A409" s="260"/>
      <c r="B409" s="261" t="s">
        <v>2462</v>
      </c>
      <c r="C409" s="213"/>
      <c r="D409" s="269"/>
      <c r="E409" s="215"/>
      <c r="F409" s="216" t="s">
        <v>1887</v>
      </c>
      <c r="G409" s="270">
        <v>2703000</v>
      </c>
      <c r="H409" s="216"/>
      <c r="I409" s="270"/>
      <c r="J409" s="215"/>
      <c r="K409" s="272"/>
    </row>
    <row r="410" spans="1:11" s="126" customFormat="1" ht="21" customHeight="1" x14ac:dyDescent="0.55000000000000004">
      <c r="A410" s="242"/>
      <c r="B410" s="250" t="s">
        <v>2468</v>
      </c>
      <c r="C410" s="204"/>
      <c r="D410" s="219"/>
      <c r="E410" s="206"/>
      <c r="F410" s="203" t="s">
        <v>1648</v>
      </c>
      <c r="G410" s="204"/>
      <c r="H410" s="203"/>
      <c r="I410" s="204"/>
      <c r="J410" s="206"/>
      <c r="K410" s="209"/>
    </row>
    <row r="411" spans="1:11" s="126" customFormat="1" ht="21" customHeight="1" x14ac:dyDescent="0.55000000000000004">
      <c r="A411" s="242"/>
      <c r="B411" s="283" t="s">
        <v>2469</v>
      </c>
      <c r="C411" s="219"/>
      <c r="D411" s="205"/>
      <c r="E411" s="233"/>
      <c r="F411" s="250"/>
      <c r="G411" s="284"/>
      <c r="H411" s="250"/>
      <c r="I411" s="219"/>
      <c r="J411" s="233"/>
      <c r="K411" s="273"/>
    </row>
    <row r="412" spans="1:11" s="126" customFormat="1" ht="21" customHeight="1" x14ac:dyDescent="0.55000000000000004">
      <c r="A412" s="242"/>
      <c r="B412" s="250" t="s">
        <v>2385</v>
      </c>
      <c r="C412" s="219"/>
      <c r="D412" s="219"/>
      <c r="E412" s="233"/>
      <c r="F412" s="250"/>
      <c r="G412" s="219"/>
      <c r="H412" s="250"/>
      <c r="I412" s="219"/>
      <c r="J412" s="233"/>
      <c r="K412" s="273"/>
    </row>
    <row r="413" spans="1:11" s="126" customFormat="1" ht="21" customHeight="1" x14ac:dyDescent="0.55000000000000004">
      <c r="A413" s="242"/>
      <c r="B413" s="250"/>
      <c r="C413" s="219"/>
      <c r="D413" s="219"/>
      <c r="E413" s="233"/>
      <c r="F413" s="250"/>
      <c r="G413" s="219"/>
      <c r="H413" s="250"/>
      <c r="I413" s="219"/>
      <c r="J413" s="233"/>
      <c r="K413" s="271"/>
    </row>
    <row r="414" spans="1:11" s="126" customFormat="1" ht="21" customHeight="1" x14ac:dyDescent="0.55000000000000004">
      <c r="A414" s="242">
        <v>74</v>
      </c>
      <c r="B414" s="283" t="s">
        <v>697</v>
      </c>
      <c r="C414" s="213">
        <v>3284949.65</v>
      </c>
      <c r="D414" s="269">
        <v>3290000</v>
      </c>
      <c r="E414" s="233" t="s">
        <v>2426</v>
      </c>
      <c r="F414" s="216" t="s">
        <v>2470</v>
      </c>
      <c r="G414" s="207">
        <v>3282000</v>
      </c>
      <c r="H414" s="203" t="str">
        <f>+F414</f>
        <v>1.หจก.ศุภกิจก่อสร้าง</v>
      </c>
      <c r="I414" s="207">
        <f>+G414</f>
        <v>3282000</v>
      </c>
      <c r="J414" s="233" t="s">
        <v>31</v>
      </c>
      <c r="K414" s="273" t="s">
        <v>2471</v>
      </c>
    </row>
    <row r="415" spans="1:11" s="126" customFormat="1" ht="21" customHeight="1" x14ac:dyDescent="0.55000000000000004">
      <c r="A415" s="242"/>
      <c r="B415" s="283" t="s">
        <v>2428</v>
      </c>
      <c r="C415" s="204"/>
      <c r="D415" s="205"/>
      <c r="E415" s="233"/>
      <c r="F415" s="203" t="s">
        <v>2461</v>
      </c>
      <c r="G415" s="207">
        <v>3284500</v>
      </c>
      <c r="H415" s="203"/>
      <c r="I415" s="207"/>
      <c r="J415" s="206"/>
      <c r="K415" s="208" t="s">
        <v>2296</v>
      </c>
    </row>
    <row r="416" spans="1:11" s="126" customFormat="1" ht="21" customHeight="1" x14ac:dyDescent="0.55000000000000004">
      <c r="A416" s="242"/>
      <c r="B416" s="261" t="s">
        <v>2462</v>
      </c>
      <c r="C416" s="204"/>
      <c r="D416" s="205"/>
      <c r="E416" s="206"/>
      <c r="F416" s="203" t="s">
        <v>1887</v>
      </c>
      <c r="G416" s="207">
        <v>3284949.65</v>
      </c>
      <c r="H416" s="203"/>
      <c r="I416" s="207"/>
      <c r="J416" s="206"/>
      <c r="K416" s="209"/>
    </row>
    <row r="417" spans="1:11" s="126" customFormat="1" ht="21" customHeight="1" x14ac:dyDescent="0.55000000000000004">
      <c r="A417" s="242"/>
      <c r="B417" s="203" t="s">
        <v>1633</v>
      </c>
      <c r="C417" s="204"/>
      <c r="D417" s="219"/>
      <c r="E417" s="206"/>
      <c r="F417" s="203" t="s">
        <v>1648</v>
      </c>
      <c r="G417" s="204"/>
      <c r="H417" s="203"/>
      <c r="I417" s="204"/>
      <c r="J417" s="206"/>
      <c r="K417" s="209"/>
    </row>
    <row r="418" spans="1:11" s="126" customFormat="1" ht="21" customHeight="1" x14ac:dyDescent="0.55000000000000004">
      <c r="A418" s="242"/>
      <c r="B418" s="283" t="s">
        <v>2472</v>
      </c>
      <c r="C418" s="219"/>
      <c r="D418" s="205"/>
      <c r="E418" s="233"/>
      <c r="F418" s="250"/>
      <c r="G418" s="284"/>
      <c r="H418" s="250"/>
      <c r="I418" s="219"/>
      <c r="J418" s="233"/>
      <c r="K418" s="273"/>
    </row>
    <row r="419" spans="1:11" s="126" customFormat="1" ht="21" customHeight="1" x14ac:dyDescent="0.55000000000000004">
      <c r="A419" s="242"/>
      <c r="B419" s="283" t="s">
        <v>2425</v>
      </c>
      <c r="C419" s="219"/>
      <c r="D419" s="205"/>
      <c r="E419" s="233"/>
      <c r="F419" s="250"/>
      <c r="G419" s="284"/>
      <c r="H419" s="250"/>
      <c r="I419" s="219"/>
      <c r="J419" s="233"/>
      <c r="K419" s="273"/>
    </row>
    <row r="420" spans="1:11" s="126" customFormat="1" ht="21" customHeight="1" x14ac:dyDescent="0.55000000000000004">
      <c r="A420" s="274"/>
      <c r="B420" s="275"/>
      <c r="C420" s="229"/>
      <c r="D420" s="234"/>
      <c r="E420" s="276"/>
      <c r="F420" s="275"/>
      <c r="G420" s="278"/>
      <c r="H420" s="275"/>
      <c r="I420" s="278"/>
      <c r="J420" s="276"/>
      <c r="K420" s="279"/>
    </row>
    <row r="421" spans="1:11" ht="21" customHeight="1" x14ac:dyDescent="0.2">
      <c r="A421" s="181" t="s">
        <v>3</v>
      </c>
      <c r="B421" s="416" t="s">
        <v>4</v>
      </c>
      <c r="C421" s="182" t="s">
        <v>5</v>
      </c>
      <c r="D421" s="419" t="s">
        <v>6</v>
      </c>
      <c r="E421" s="183" t="s">
        <v>7</v>
      </c>
      <c r="F421" s="422" t="s">
        <v>8</v>
      </c>
      <c r="G421" s="423"/>
      <c r="H421" s="424" t="s">
        <v>9</v>
      </c>
      <c r="I421" s="425"/>
      <c r="J421" s="184" t="s">
        <v>10</v>
      </c>
      <c r="K421" s="181" t="s">
        <v>11</v>
      </c>
    </row>
    <row r="422" spans="1:11" ht="21" customHeight="1" x14ac:dyDescent="0.2">
      <c r="A422" s="185"/>
      <c r="B422" s="417"/>
      <c r="C422" s="186" t="s">
        <v>12</v>
      </c>
      <c r="D422" s="420"/>
      <c r="E422" s="187" t="s">
        <v>12</v>
      </c>
      <c r="F422" s="426" t="s">
        <v>13</v>
      </c>
      <c r="G422" s="427"/>
      <c r="H422" s="428" t="s">
        <v>14</v>
      </c>
      <c r="I422" s="429"/>
      <c r="J422" s="188" t="s">
        <v>15</v>
      </c>
      <c r="K422" s="185" t="s">
        <v>16</v>
      </c>
    </row>
    <row r="423" spans="1:11" ht="21" customHeight="1" x14ac:dyDescent="0.2">
      <c r="A423" s="189"/>
      <c r="B423" s="418"/>
      <c r="C423" s="190"/>
      <c r="D423" s="421"/>
      <c r="E423" s="191"/>
      <c r="F423" s="192"/>
      <c r="G423" s="193"/>
      <c r="H423" s="192"/>
      <c r="I423" s="194"/>
      <c r="J423" s="194"/>
      <c r="K423" s="189" t="s">
        <v>17</v>
      </c>
    </row>
    <row r="424" spans="1:11" ht="21" customHeight="1" x14ac:dyDescent="0.55000000000000004">
      <c r="A424" s="195">
        <v>75</v>
      </c>
      <c r="B424" s="283" t="s">
        <v>697</v>
      </c>
      <c r="C424" s="213">
        <v>1957000</v>
      </c>
      <c r="D424" s="269">
        <v>1951090.8</v>
      </c>
      <c r="E424" s="233" t="s">
        <v>2426</v>
      </c>
      <c r="F424" s="203" t="s">
        <v>2470</v>
      </c>
      <c r="G424" s="207">
        <v>1949000</v>
      </c>
      <c r="H424" s="203" t="str">
        <f>+F424</f>
        <v>1.หจก.ศุภกิจก่อสร้าง</v>
      </c>
      <c r="I424" s="207">
        <f>+G424</f>
        <v>1949000</v>
      </c>
      <c r="J424" s="197" t="s">
        <v>21</v>
      </c>
      <c r="K424" s="271" t="s">
        <v>437</v>
      </c>
    </row>
    <row r="425" spans="1:11" ht="21" customHeight="1" x14ac:dyDescent="0.55000000000000004">
      <c r="A425" s="202"/>
      <c r="B425" s="283" t="s">
        <v>2428</v>
      </c>
      <c r="C425" s="204"/>
      <c r="D425" s="205"/>
      <c r="E425" s="233"/>
      <c r="F425" s="203" t="s">
        <v>2461</v>
      </c>
      <c r="G425" s="207">
        <v>1950500</v>
      </c>
      <c r="H425" s="203"/>
      <c r="I425" s="207"/>
      <c r="J425" s="206" t="s">
        <v>25</v>
      </c>
      <c r="K425" s="208" t="s">
        <v>2296</v>
      </c>
    </row>
    <row r="426" spans="1:11" ht="21" customHeight="1" x14ac:dyDescent="0.55000000000000004">
      <c r="A426" s="202"/>
      <c r="B426" s="203" t="s">
        <v>2473</v>
      </c>
      <c r="C426" s="204"/>
      <c r="D426" s="205"/>
      <c r="E426" s="206"/>
      <c r="F426" s="203" t="s">
        <v>1887</v>
      </c>
      <c r="G426" s="207">
        <v>1951090.8</v>
      </c>
      <c r="H426" s="203"/>
      <c r="I426" s="207"/>
      <c r="J426" s="206" t="s">
        <v>27</v>
      </c>
      <c r="K426" s="273"/>
    </row>
    <row r="427" spans="1:11" ht="21" customHeight="1" x14ac:dyDescent="0.55000000000000004">
      <c r="A427" s="202"/>
      <c r="B427" s="203" t="s">
        <v>2474</v>
      </c>
      <c r="C427" s="204"/>
      <c r="D427" s="219"/>
      <c r="E427" s="206"/>
      <c r="F427" s="203" t="s">
        <v>1612</v>
      </c>
      <c r="G427" s="204"/>
      <c r="H427" s="203"/>
      <c r="I427" s="204"/>
      <c r="J427" s="206" t="s">
        <v>28</v>
      </c>
      <c r="K427" s="273"/>
    </row>
    <row r="428" spans="1:11" ht="21" customHeight="1" x14ac:dyDescent="0.55000000000000004">
      <c r="A428" s="202"/>
      <c r="B428" s="203" t="s">
        <v>2475</v>
      </c>
      <c r="C428" s="204"/>
      <c r="D428" s="205"/>
      <c r="E428" s="206"/>
      <c r="F428" s="203"/>
      <c r="G428" s="207"/>
      <c r="H428" s="203"/>
      <c r="I428" s="207"/>
      <c r="J428" s="206"/>
      <c r="K428" s="208"/>
    </row>
    <row r="429" spans="1:11" ht="21" customHeight="1" x14ac:dyDescent="0.55000000000000004">
      <c r="A429" s="202"/>
      <c r="B429" s="203" t="s">
        <v>1374</v>
      </c>
      <c r="C429" s="204"/>
      <c r="D429" s="205"/>
      <c r="E429" s="206"/>
      <c r="F429" s="203"/>
      <c r="G429" s="207"/>
      <c r="H429" s="203"/>
      <c r="I429" s="207"/>
      <c r="J429" s="206"/>
      <c r="K429" s="208"/>
    </row>
    <row r="430" spans="1:11" ht="21" customHeight="1" x14ac:dyDescent="0.55000000000000004">
      <c r="A430" s="202"/>
      <c r="B430" s="203"/>
      <c r="C430" s="204"/>
      <c r="D430" s="205"/>
      <c r="E430" s="206"/>
      <c r="F430" s="203"/>
      <c r="G430" s="207"/>
      <c r="H430" s="203"/>
      <c r="I430" s="207"/>
      <c r="J430" s="206"/>
      <c r="K430" s="209"/>
    </row>
    <row r="431" spans="1:11" ht="21" customHeight="1" x14ac:dyDescent="0.55000000000000004">
      <c r="A431" s="202">
        <v>76</v>
      </c>
      <c r="B431" s="283" t="s">
        <v>697</v>
      </c>
      <c r="C431" s="213">
        <v>1049000</v>
      </c>
      <c r="D431" s="269">
        <v>1136666.43</v>
      </c>
      <c r="E431" s="233" t="s">
        <v>2426</v>
      </c>
      <c r="F431" s="203" t="s">
        <v>2476</v>
      </c>
      <c r="G431" s="207">
        <v>1045000</v>
      </c>
      <c r="H431" s="203" t="str">
        <f>F431</f>
        <v>1.หจก.ศิลาแม่ทะ</v>
      </c>
      <c r="I431" s="207">
        <f>+G431</f>
        <v>1045000</v>
      </c>
      <c r="J431" s="233" t="s">
        <v>31</v>
      </c>
      <c r="K431" s="273" t="s">
        <v>2477</v>
      </c>
    </row>
    <row r="432" spans="1:11" ht="21" customHeight="1" x14ac:dyDescent="0.55000000000000004">
      <c r="A432" s="242"/>
      <c r="B432" s="283" t="s">
        <v>2428</v>
      </c>
      <c r="C432" s="204"/>
      <c r="D432" s="205"/>
      <c r="E432" s="233"/>
      <c r="F432" s="203" t="s">
        <v>2478</v>
      </c>
      <c r="G432" s="207">
        <v>1049000</v>
      </c>
      <c r="H432" s="203"/>
      <c r="I432" s="207"/>
      <c r="J432" s="206"/>
      <c r="K432" s="208" t="s">
        <v>2272</v>
      </c>
    </row>
    <row r="433" spans="1:11" ht="21" customHeight="1" x14ac:dyDescent="0.55000000000000004">
      <c r="A433" s="242"/>
      <c r="B433" s="203" t="s">
        <v>2479</v>
      </c>
      <c r="C433" s="204"/>
      <c r="D433" s="205"/>
      <c r="E433" s="206"/>
      <c r="F433" s="203" t="s">
        <v>2480</v>
      </c>
      <c r="G433" s="207">
        <v>1136000</v>
      </c>
      <c r="H433" s="203"/>
      <c r="I433" s="207"/>
      <c r="J433" s="206"/>
      <c r="K433" s="209"/>
    </row>
    <row r="434" spans="1:11" ht="21" customHeight="1" x14ac:dyDescent="0.55000000000000004">
      <c r="A434" s="242"/>
      <c r="B434" s="203" t="s">
        <v>2481</v>
      </c>
      <c r="C434" s="204"/>
      <c r="D434" s="219"/>
      <c r="E434" s="206"/>
      <c r="F434" s="203" t="s">
        <v>2482</v>
      </c>
      <c r="G434" s="204"/>
      <c r="H434" s="203"/>
      <c r="I434" s="204"/>
      <c r="J434" s="206"/>
      <c r="K434" s="209"/>
    </row>
    <row r="435" spans="1:11" ht="21" customHeight="1" x14ac:dyDescent="0.55000000000000004">
      <c r="A435" s="202"/>
      <c r="B435" s="203" t="s">
        <v>2483</v>
      </c>
      <c r="C435" s="204"/>
      <c r="D435" s="219"/>
      <c r="E435" s="206"/>
      <c r="F435" s="203"/>
      <c r="G435" s="204"/>
      <c r="H435" s="203"/>
      <c r="I435" s="204"/>
      <c r="J435" s="206"/>
      <c r="K435" s="208"/>
    </row>
    <row r="436" spans="1:11" ht="21" customHeight="1" x14ac:dyDescent="0.55000000000000004">
      <c r="A436" s="202"/>
      <c r="B436" s="203" t="s">
        <v>1374</v>
      </c>
      <c r="C436" s="204"/>
      <c r="D436" s="219"/>
      <c r="E436" s="206"/>
      <c r="F436" s="203"/>
      <c r="G436" s="204"/>
      <c r="H436" s="203"/>
      <c r="I436" s="204"/>
      <c r="J436" s="206"/>
      <c r="K436" s="208"/>
    </row>
    <row r="437" spans="1:11" ht="21" customHeight="1" x14ac:dyDescent="0.55000000000000004">
      <c r="A437" s="202"/>
      <c r="B437" s="203"/>
      <c r="C437" s="204"/>
      <c r="D437" s="219"/>
      <c r="E437" s="206"/>
      <c r="F437" s="203"/>
      <c r="G437" s="204"/>
      <c r="H437" s="203"/>
      <c r="I437" s="204"/>
      <c r="J437" s="206"/>
      <c r="K437" s="208"/>
    </row>
    <row r="438" spans="1:11" ht="21" customHeight="1" x14ac:dyDescent="0.55000000000000004">
      <c r="A438" s="202">
        <v>77</v>
      </c>
      <c r="B438" s="283" t="s">
        <v>2484</v>
      </c>
      <c r="C438" s="204">
        <v>240000</v>
      </c>
      <c r="D438" s="205">
        <v>240000</v>
      </c>
      <c r="E438" s="206" t="s">
        <v>19</v>
      </c>
      <c r="F438" s="203" t="s">
        <v>2485</v>
      </c>
      <c r="G438" s="207">
        <v>240000</v>
      </c>
      <c r="H438" s="203" t="s">
        <v>2485</v>
      </c>
      <c r="I438" s="207">
        <v>240000</v>
      </c>
      <c r="J438" s="233" t="s">
        <v>31</v>
      </c>
      <c r="K438" s="273" t="s">
        <v>2477</v>
      </c>
    </row>
    <row r="439" spans="1:11" ht="21" customHeight="1" x14ac:dyDescent="0.55000000000000004">
      <c r="A439" s="202"/>
      <c r="B439" s="283" t="s">
        <v>2486</v>
      </c>
      <c r="C439" s="204"/>
      <c r="D439" s="205"/>
      <c r="E439" s="206" t="s">
        <v>24</v>
      </c>
      <c r="F439" s="203"/>
      <c r="G439" s="207"/>
      <c r="H439" s="203"/>
      <c r="I439" s="207"/>
      <c r="J439" s="206"/>
      <c r="K439" s="208" t="s">
        <v>2272</v>
      </c>
    </row>
    <row r="440" spans="1:11" ht="21" customHeight="1" x14ac:dyDescent="0.55000000000000004">
      <c r="A440" s="202"/>
      <c r="B440" s="203" t="s">
        <v>1</v>
      </c>
      <c r="C440" s="204"/>
      <c r="D440" s="205"/>
      <c r="E440" s="206"/>
      <c r="F440" s="203"/>
      <c r="G440" s="207"/>
      <c r="H440" s="203"/>
      <c r="I440" s="207"/>
      <c r="J440" s="206"/>
      <c r="K440" s="208"/>
    </row>
    <row r="441" spans="1:11" ht="21" customHeight="1" x14ac:dyDescent="0.55000000000000004">
      <c r="A441" s="202"/>
      <c r="B441" s="203" t="s">
        <v>2487</v>
      </c>
      <c r="C441" s="204"/>
      <c r="D441" s="205"/>
      <c r="E441" s="206"/>
      <c r="F441" s="203"/>
      <c r="G441" s="207"/>
      <c r="H441" s="203"/>
      <c r="I441" s="207"/>
      <c r="J441" s="206"/>
      <c r="K441" s="208"/>
    </row>
    <row r="442" spans="1:11" ht="21" customHeight="1" x14ac:dyDescent="0.55000000000000004">
      <c r="A442" s="202"/>
      <c r="B442" s="203" t="s">
        <v>1089</v>
      </c>
      <c r="C442" s="204"/>
      <c r="D442" s="205"/>
      <c r="E442" s="206"/>
      <c r="F442" s="203"/>
      <c r="G442" s="207"/>
      <c r="H442" s="203"/>
      <c r="I442" s="207"/>
      <c r="J442" s="206"/>
      <c r="K442" s="208"/>
    </row>
    <row r="443" spans="1:11" ht="21" customHeight="1" x14ac:dyDescent="0.55000000000000004">
      <c r="A443" s="202"/>
      <c r="B443" s="203"/>
      <c r="C443" s="204"/>
      <c r="D443" s="205"/>
      <c r="E443" s="206"/>
      <c r="F443" s="203"/>
      <c r="G443" s="207"/>
      <c r="H443" s="203"/>
      <c r="I443" s="207"/>
      <c r="J443" s="206"/>
      <c r="K443" s="208"/>
    </row>
    <row r="444" spans="1:11" ht="21" customHeight="1" x14ac:dyDescent="0.55000000000000004">
      <c r="A444" s="202"/>
      <c r="B444" s="203"/>
      <c r="C444" s="213"/>
      <c r="D444" s="269"/>
      <c r="E444" s="233"/>
      <c r="F444" s="203"/>
      <c r="G444" s="207"/>
      <c r="H444" s="203"/>
      <c r="I444" s="207"/>
      <c r="J444" s="233"/>
      <c r="K444" s="273"/>
    </row>
    <row r="445" spans="1:11" ht="21" customHeight="1" x14ac:dyDescent="0.55000000000000004">
      <c r="A445" s="202"/>
      <c r="B445" s="203"/>
      <c r="C445" s="213"/>
      <c r="D445" s="269"/>
      <c r="E445" s="233"/>
      <c r="F445" s="203"/>
      <c r="G445" s="207"/>
      <c r="H445" s="203"/>
      <c r="I445" s="207"/>
      <c r="J445" s="233"/>
      <c r="K445" s="273"/>
    </row>
    <row r="446" spans="1:11" ht="21" customHeight="1" x14ac:dyDescent="0.55000000000000004">
      <c r="A446" s="202"/>
      <c r="B446" s="203"/>
      <c r="C446" s="213"/>
      <c r="D446" s="269"/>
      <c r="E446" s="233"/>
      <c r="F446" s="203"/>
      <c r="G446" s="207"/>
      <c r="H446" s="203"/>
      <c r="I446" s="207"/>
      <c r="J446" s="233"/>
      <c r="K446" s="273"/>
    </row>
    <row r="447" spans="1:11" ht="21" customHeight="1" x14ac:dyDescent="0.55000000000000004">
      <c r="A447" s="202"/>
      <c r="B447" s="203"/>
      <c r="C447" s="213"/>
      <c r="D447" s="269"/>
      <c r="E447" s="233"/>
      <c r="F447" s="203"/>
      <c r="G447" s="207"/>
      <c r="H447" s="203"/>
      <c r="I447" s="207"/>
      <c r="J447" s="233"/>
      <c r="K447" s="273"/>
    </row>
    <row r="448" spans="1:11" ht="21" customHeight="1" x14ac:dyDescent="0.55000000000000004">
      <c r="A448" s="227"/>
      <c r="B448" s="228"/>
      <c r="C448" s="292"/>
      <c r="D448" s="293"/>
      <c r="E448" s="276"/>
      <c r="F448" s="228"/>
      <c r="G448" s="235"/>
      <c r="H448" s="228"/>
      <c r="I448" s="235"/>
      <c r="J448" s="276"/>
      <c r="K448" s="288"/>
    </row>
    <row r="449" ht="21" customHeight="1" x14ac:dyDescent="0.2"/>
    <row r="450" ht="21" customHeight="1" x14ac:dyDescent="0.2"/>
    <row r="451" ht="21" customHeight="1" x14ac:dyDescent="0.2"/>
    <row r="452" ht="21" customHeight="1" x14ac:dyDescent="0.2"/>
    <row r="453" ht="21" customHeight="1" x14ac:dyDescent="0.2"/>
    <row r="454" ht="21" customHeight="1" x14ac:dyDescent="0.2"/>
    <row r="455" ht="21" customHeight="1" x14ac:dyDescent="0.2"/>
    <row r="456" ht="21" customHeight="1" x14ac:dyDescent="0.2"/>
    <row r="457" ht="21" customHeight="1" x14ac:dyDescent="0.2"/>
    <row r="458" ht="21" customHeight="1" x14ac:dyDescent="0.2"/>
    <row r="459" ht="21" customHeight="1" x14ac:dyDescent="0.2"/>
    <row r="460" ht="21" customHeight="1" x14ac:dyDescent="0.2"/>
    <row r="461" ht="21" customHeight="1" x14ac:dyDescent="0.2"/>
    <row r="462" ht="21" customHeight="1" x14ac:dyDescent="0.2"/>
    <row r="463" ht="21" customHeight="1" x14ac:dyDescent="0.2"/>
    <row r="464" ht="21" customHeight="1" x14ac:dyDescent="0.2"/>
    <row r="465" ht="21" customHeight="1" x14ac:dyDescent="0.2"/>
    <row r="466" ht="21" customHeight="1" x14ac:dyDescent="0.2"/>
    <row r="467" ht="21" customHeight="1" x14ac:dyDescent="0.2"/>
    <row r="468" ht="21" customHeight="1" x14ac:dyDescent="0.2"/>
    <row r="469" ht="21" customHeight="1" x14ac:dyDescent="0.2"/>
    <row r="470" ht="21" customHeight="1" x14ac:dyDescent="0.2"/>
    <row r="471" ht="21" customHeight="1" x14ac:dyDescent="0.2"/>
    <row r="472" ht="21" customHeight="1" x14ac:dyDescent="0.2"/>
    <row r="473" ht="21" customHeight="1" x14ac:dyDescent="0.2"/>
    <row r="474" ht="21" customHeight="1" x14ac:dyDescent="0.2"/>
    <row r="475" ht="21" customHeight="1" x14ac:dyDescent="0.2"/>
    <row r="476" ht="21" customHeight="1" x14ac:dyDescent="0.2"/>
    <row r="477" ht="21" customHeight="1" x14ac:dyDescent="0.2"/>
    <row r="478" ht="21" customHeight="1" x14ac:dyDescent="0.2"/>
    <row r="479" ht="21" customHeight="1" x14ac:dyDescent="0.2"/>
    <row r="480" ht="21" customHeight="1" x14ac:dyDescent="0.2"/>
    <row r="481" ht="21" customHeight="1" x14ac:dyDescent="0.2"/>
    <row r="482" ht="21" customHeight="1" x14ac:dyDescent="0.2"/>
    <row r="483" ht="21" customHeight="1" x14ac:dyDescent="0.2"/>
    <row r="484" ht="21" customHeight="1" x14ac:dyDescent="0.2"/>
    <row r="485" ht="21" customHeight="1" x14ac:dyDescent="0.2"/>
    <row r="486" ht="21" customHeight="1" x14ac:dyDescent="0.2"/>
    <row r="487" ht="21" customHeight="1" x14ac:dyDescent="0.2"/>
    <row r="488" ht="21" customHeight="1" x14ac:dyDescent="0.2"/>
    <row r="489" ht="21" customHeight="1" x14ac:dyDescent="0.2"/>
    <row r="490" ht="21" customHeight="1" x14ac:dyDescent="0.2"/>
    <row r="491" ht="21" customHeight="1" x14ac:dyDescent="0.2"/>
    <row r="492" ht="21" customHeight="1" x14ac:dyDescent="0.2"/>
    <row r="493" ht="21" customHeight="1" x14ac:dyDescent="0.2"/>
    <row r="494" ht="21" customHeight="1" x14ac:dyDescent="0.2"/>
    <row r="495" ht="21" customHeight="1" x14ac:dyDescent="0.2"/>
    <row r="496" ht="21" customHeight="1" x14ac:dyDescent="0.2"/>
    <row r="497" ht="21" customHeight="1" x14ac:dyDescent="0.2"/>
    <row r="498" ht="21" customHeight="1" x14ac:dyDescent="0.2"/>
    <row r="499" ht="21" customHeight="1" x14ac:dyDescent="0.2"/>
    <row r="500" ht="21" customHeight="1" x14ac:dyDescent="0.2"/>
    <row r="501" ht="21" customHeight="1" x14ac:dyDescent="0.2"/>
    <row r="502" ht="21" customHeight="1" x14ac:dyDescent="0.2"/>
    <row r="503" ht="21" customHeight="1" x14ac:dyDescent="0.2"/>
    <row r="504" ht="21" customHeight="1" x14ac:dyDescent="0.2"/>
    <row r="505" ht="21" customHeight="1" x14ac:dyDescent="0.2"/>
    <row r="506" ht="21" customHeight="1" x14ac:dyDescent="0.2"/>
    <row r="507" ht="21" customHeight="1" x14ac:dyDescent="0.2"/>
    <row r="508" ht="21" customHeight="1" x14ac:dyDescent="0.2"/>
    <row r="509" ht="21" customHeight="1" x14ac:dyDescent="0.2"/>
    <row r="510" ht="21" customHeight="1" x14ac:dyDescent="0.2"/>
    <row r="511" ht="21" customHeight="1" x14ac:dyDescent="0.2"/>
    <row r="512" ht="21" customHeight="1" x14ac:dyDescent="0.2"/>
    <row r="513" ht="21" customHeight="1" x14ac:dyDescent="0.2"/>
    <row r="514" ht="21" customHeight="1" x14ac:dyDescent="0.2"/>
    <row r="515" ht="21" customHeight="1" x14ac:dyDescent="0.2"/>
    <row r="516" ht="21" customHeight="1" x14ac:dyDescent="0.2"/>
    <row r="517" ht="21" customHeight="1" x14ac:dyDescent="0.2"/>
    <row r="518" ht="21" customHeight="1" x14ac:dyDescent="0.2"/>
    <row r="519" ht="21" customHeight="1" x14ac:dyDescent="0.2"/>
    <row r="520" ht="21" customHeight="1" x14ac:dyDescent="0.2"/>
    <row r="521" ht="21" customHeight="1" x14ac:dyDescent="0.2"/>
    <row r="522" ht="21" customHeight="1" x14ac:dyDescent="0.2"/>
    <row r="523" ht="21" customHeight="1" x14ac:dyDescent="0.2"/>
    <row r="524" ht="21" customHeight="1" x14ac:dyDescent="0.2"/>
    <row r="525" ht="21" customHeight="1" x14ac:dyDescent="0.2"/>
    <row r="526" ht="21" customHeight="1" x14ac:dyDescent="0.2"/>
    <row r="527" ht="21" customHeight="1" x14ac:dyDescent="0.2"/>
    <row r="528" ht="21" customHeight="1" x14ac:dyDescent="0.2"/>
    <row r="529" ht="21" customHeight="1" x14ac:dyDescent="0.2"/>
    <row r="530" ht="21" customHeight="1" x14ac:dyDescent="0.2"/>
    <row r="531" ht="21" customHeight="1" x14ac:dyDescent="0.2"/>
    <row r="532" ht="21" customHeight="1" x14ac:dyDescent="0.2"/>
    <row r="533" ht="21" customHeight="1" x14ac:dyDescent="0.2"/>
    <row r="534" ht="21" customHeight="1" x14ac:dyDescent="0.2"/>
    <row r="535" ht="21" customHeight="1" x14ac:dyDescent="0.2"/>
    <row r="536" ht="21" customHeight="1" x14ac:dyDescent="0.2"/>
    <row r="537" ht="21" customHeight="1" x14ac:dyDescent="0.2"/>
    <row r="538" ht="21" customHeight="1" x14ac:dyDescent="0.2"/>
    <row r="539" ht="21" customHeight="1" x14ac:dyDescent="0.2"/>
    <row r="540" ht="21" customHeight="1" x14ac:dyDescent="0.2"/>
    <row r="541" ht="21" customHeight="1" x14ac:dyDescent="0.2"/>
    <row r="542" ht="21" customHeight="1" x14ac:dyDescent="0.2"/>
    <row r="543" ht="21" customHeight="1" x14ac:dyDescent="0.2"/>
    <row r="544" ht="21" customHeight="1" x14ac:dyDescent="0.2"/>
    <row r="545" ht="21" customHeight="1" x14ac:dyDescent="0.2"/>
  </sheetData>
  <mergeCells count="99">
    <mergeCell ref="A1:K1"/>
    <mergeCell ref="A2:K2"/>
    <mergeCell ref="A3:K3"/>
    <mergeCell ref="B5:B7"/>
    <mergeCell ref="D5:D7"/>
    <mergeCell ref="F5:G5"/>
    <mergeCell ref="H5:I5"/>
    <mergeCell ref="F6:G6"/>
    <mergeCell ref="H6:I6"/>
    <mergeCell ref="B29:B31"/>
    <mergeCell ref="D29:D31"/>
    <mergeCell ref="F29:G29"/>
    <mergeCell ref="H29:I29"/>
    <mergeCell ref="F30:G30"/>
    <mergeCell ref="H30:I30"/>
    <mergeCell ref="B57:B59"/>
    <mergeCell ref="D57:D59"/>
    <mergeCell ref="F57:G57"/>
    <mergeCell ref="H57:I57"/>
    <mergeCell ref="F58:G58"/>
    <mergeCell ref="H58:I58"/>
    <mergeCell ref="B85:B87"/>
    <mergeCell ref="D85:D87"/>
    <mergeCell ref="F85:G85"/>
    <mergeCell ref="H85:I85"/>
    <mergeCell ref="F86:G86"/>
    <mergeCell ref="H86:I86"/>
    <mergeCell ref="B113:B115"/>
    <mergeCell ref="D113:D115"/>
    <mergeCell ref="F113:G113"/>
    <mergeCell ref="H113:I113"/>
    <mergeCell ref="F114:G114"/>
    <mergeCell ref="H114:I114"/>
    <mergeCell ref="B141:B143"/>
    <mergeCell ref="D141:D143"/>
    <mergeCell ref="F141:G141"/>
    <mergeCell ref="H141:I141"/>
    <mergeCell ref="F142:G142"/>
    <mergeCell ref="H142:I142"/>
    <mergeCell ref="B169:B171"/>
    <mergeCell ref="D169:D171"/>
    <mergeCell ref="F169:G169"/>
    <mergeCell ref="H169:I169"/>
    <mergeCell ref="F170:G170"/>
    <mergeCell ref="H170:I170"/>
    <mergeCell ref="B197:B199"/>
    <mergeCell ref="D197:D199"/>
    <mergeCell ref="F197:G197"/>
    <mergeCell ref="H197:I197"/>
    <mergeCell ref="F198:G198"/>
    <mergeCell ref="H198:I198"/>
    <mergeCell ref="B225:B227"/>
    <mergeCell ref="D225:D227"/>
    <mergeCell ref="F225:G225"/>
    <mergeCell ref="H225:I225"/>
    <mergeCell ref="F226:G226"/>
    <mergeCell ref="H226:I226"/>
    <mergeCell ref="B253:B255"/>
    <mergeCell ref="D253:D255"/>
    <mergeCell ref="F253:G253"/>
    <mergeCell ref="H253:I253"/>
    <mergeCell ref="F254:G254"/>
    <mergeCell ref="H254:I254"/>
    <mergeCell ref="B281:B283"/>
    <mergeCell ref="D281:D283"/>
    <mergeCell ref="F281:G281"/>
    <mergeCell ref="H281:I281"/>
    <mergeCell ref="F282:G282"/>
    <mergeCell ref="H282:I282"/>
    <mergeCell ref="B309:B311"/>
    <mergeCell ref="D309:D311"/>
    <mergeCell ref="F309:G309"/>
    <mergeCell ref="H309:I309"/>
    <mergeCell ref="F310:G310"/>
    <mergeCell ref="H310:I310"/>
    <mergeCell ref="B337:B339"/>
    <mergeCell ref="D337:D339"/>
    <mergeCell ref="F337:G337"/>
    <mergeCell ref="H337:I337"/>
    <mergeCell ref="F338:G338"/>
    <mergeCell ref="H338:I338"/>
    <mergeCell ref="B365:B367"/>
    <mergeCell ref="D365:D367"/>
    <mergeCell ref="F365:G365"/>
    <mergeCell ref="H365:I365"/>
    <mergeCell ref="F366:G366"/>
    <mergeCell ref="H366:I366"/>
    <mergeCell ref="B393:B395"/>
    <mergeCell ref="D393:D395"/>
    <mergeCell ref="F393:G393"/>
    <mergeCell ref="H393:I393"/>
    <mergeCell ref="F394:G394"/>
    <mergeCell ref="H394:I394"/>
    <mergeCell ref="B421:B423"/>
    <mergeCell ref="D421:D423"/>
    <mergeCell ref="F421:G421"/>
    <mergeCell ref="H421:I421"/>
    <mergeCell ref="F422:G422"/>
    <mergeCell ref="H422:I422"/>
  </mergeCells>
  <conditionalFormatting sqref="K342:K345">
    <cfRule type="duplicateValues" dxfId="100" priority="4"/>
  </conditionalFormatting>
  <conditionalFormatting sqref="K346:K347">
    <cfRule type="duplicateValues" dxfId="99" priority="3"/>
  </conditionalFormatting>
  <conditionalFormatting sqref="K370:K372">
    <cfRule type="duplicateValues" dxfId="98" priority="6"/>
  </conditionalFormatting>
  <conditionalFormatting sqref="K373">
    <cfRule type="duplicateValues" dxfId="97" priority="2"/>
  </conditionalFormatting>
  <conditionalFormatting sqref="K389:K390">
    <cfRule type="duplicateValues" dxfId="96" priority="7"/>
  </conditionalFormatting>
  <conditionalFormatting sqref="K391">
    <cfRule type="duplicateValues" dxfId="95" priority="1"/>
  </conditionalFormatting>
  <conditionalFormatting sqref="K412">
    <cfRule type="duplicateValues" dxfId="94" priority="5"/>
  </conditionalFormatting>
  <pageMargins left="0.19" right="0.19" top="0.39" bottom="0.32" header="0.17" footer="0.18"/>
  <pageSetup paperSize="9" scale="90" orientation="landscape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40B75-D38E-4976-82A3-DFA07CC9746F}">
  <dimension ref="A1:K545"/>
  <sheetViews>
    <sheetView topLeftCell="A408" zoomScale="110" zoomScaleNormal="110" workbookViewId="0">
      <selection activeCell="A437" sqref="A437"/>
    </sheetView>
  </sheetViews>
  <sheetFormatPr defaultRowHeight="14.25" x14ac:dyDescent="0.2"/>
  <cols>
    <col min="1" max="1" width="3.875" customWidth="1"/>
    <col min="2" max="2" width="20" customWidth="1"/>
    <col min="3" max="3" width="14" customWidth="1"/>
    <col min="4" max="4" width="14.375" style="126" customWidth="1"/>
    <col min="5" max="5" width="8.875" customWidth="1"/>
    <col min="6" max="6" width="16.25" customWidth="1"/>
    <col min="7" max="7" width="14" customWidth="1"/>
    <col min="8" max="8" width="15" customWidth="1"/>
    <col min="9" max="9" width="14" customWidth="1"/>
    <col min="10" max="10" width="13.625" customWidth="1"/>
    <col min="11" max="11" width="16" customWidth="1"/>
  </cols>
  <sheetData>
    <row r="1" spans="1:11" ht="21" customHeight="1" x14ac:dyDescent="0.35">
      <c r="A1" s="446" t="s">
        <v>0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</row>
    <row r="2" spans="1:11" ht="21" customHeight="1" x14ac:dyDescent="0.35">
      <c r="A2" s="447" t="s">
        <v>1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</row>
    <row r="3" spans="1:11" ht="21" customHeight="1" x14ac:dyDescent="0.35">
      <c r="A3" s="447" t="s">
        <v>1890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</row>
    <row r="4" spans="1:11" ht="21" customHeight="1" x14ac:dyDescent="0.35">
      <c r="A4" s="1"/>
      <c r="B4" s="2"/>
      <c r="C4" s="1"/>
      <c r="D4" s="120"/>
      <c r="E4" s="1"/>
      <c r="F4" s="1"/>
      <c r="G4" s="1"/>
      <c r="H4" s="1"/>
      <c r="I4" s="1"/>
      <c r="J4" s="1"/>
      <c r="K4" s="1"/>
    </row>
    <row r="5" spans="1:11" ht="21" customHeight="1" x14ac:dyDescent="0.2">
      <c r="A5" s="3" t="s">
        <v>3</v>
      </c>
      <c r="B5" s="432" t="s">
        <v>4</v>
      </c>
      <c r="C5" s="4" t="s">
        <v>5</v>
      </c>
      <c r="D5" s="435" t="s">
        <v>6</v>
      </c>
      <c r="E5" s="5" t="s">
        <v>7</v>
      </c>
      <c r="F5" s="438" t="s">
        <v>8</v>
      </c>
      <c r="G5" s="439"/>
      <c r="H5" s="440" t="s">
        <v>9</v>
      </c>
      <c r="I5" s="441"/>
      <c r="J5" s="6" t="s">
        <v>10</v>
      </c>
      <c r="K5" s="3" t="s">
        <v>11</v>
      </c>
    </row>
    <row r="6" spans="1:11" ht="21" customHeight="1" x14ac:dyDescent="0.2">
      <c r="A6" s="7"/>
      <c r="B6" s="433"/>
      <c r="C6" s="8" t="s">
        <v>12</v>
      </c>
      <c r="D6" s="436"/>
      <c r="E6" s="9" t="s">
        <v>12</v>
      </c>
      <c r="F6" s="442" t="s">
        <v>13</v>
      </c>
      <c r="G6" s="443"/>
      <c r="H6" s="444" t="s">
        <v>14</v>
      </c>
      <c r="I6" s="445"/>
      <c r="J6" s="10" t="s">
        <v>15</v>
      </c>
      <c r="K6" s="7" t="s">
        <v>16</v>
      </c>
    </row>
    <row r="7" spans="1:11" ht="21" customHeight="1" x14ac:dyDescent="0.2">
      <c r="A7" s="11"/>
      <c r="B7" s="434"/>
      <c r="C7" s="12"/>
      <c r="D7" s="437"/>
      <c r="E7" s="13"/>
      <c r="F7" s="14"/>
      <c r="G7" s="15"/>
      <c r="H7" s="14"/>
      <c r="I7" s="16"/>
      <c r="J7" s="16"/>
      <c r="K7" s="11" t="s">
        <v>17</v>
      </c>
    </row>
    <row r="8" spans="1:11" ht="21" customHeight="1" x14ac:dyDescent="0.35">
      <c r="A8" s="93">
        <v>1</v>
      </c>
      <c r="B8" s="99" t="s">
        <v>1891</v>
      </c>
      <c r="C8" s="95">
        <v>55500</v>
      </c>
      <c r="D8" s="121">
        <f>+C8</f>
        <v>55500</v>
      </c>
      <c r="E8" s="96" t="s">
        <v>19</v>
      </c>
      <c r="F8" s="94" t="s">
        <v>1894</v>
      </c>
      <c r="G8" s="95">
        <f>+C8</f>
        <v>55500</v>
      </c>
      <c r="H8" s="94" t="str">
        <f>+F8</f>
        <v>1.นายอภิชาติ</v>
      </c>
      <c r="I8" s="95">
        <f>+C8</f>
        <v>55500</v>
      </c>
      <c r="J8" s="95" t="s">
        <v>21</v>
      </c>
      <c r="K8" s="98" t="s">
        <v>1896</v>
      </c>
    </row>
    <row r="9" spans="1:11" ht="21" customHeight="1" x14ac:dyDescent="0.35">
      <c r="A9" s="23"/>
      <c r="B9" s="21" t="s">
        <v>1892</v>
      </c>
      <c r="C9" s="24"/>
      <c r="D9" s="86"/>
      <c r="E9" s="26" t="s">
        <v>24</v>
      </c>
      <c r="F9" s="21" t="s">
        <v>1895</v>
      </c>
      <c r="G9" s="27"/>
      <c r="H9" s="21" t="str">
        <f>+F9</f>
        <v>มั่งเทศ</v>
      </c>
      <c r="I9" s="27"/>
      <c r="J9" s="26" t="s">
        <v>25</v>
      </c>
      <c r="K9" s="28" t="s">
        <v>1897</v>
      </c>
    </row>
    <row r="10" spans="1:11" ht="21" customHeight="1" x14ac:dyDescent="0.35">
      <c r="A10" s="23"/>
      <c r="B10" s="21" t="s">
        <v>1893</v>
      </c>
      <c r="C10" s="24"/>
      <c r="D10" s="86"/>
      <c r="E10" s="26"/>
      <c r="F10" s="21"/>
      <c r="G10" s="27"/>
      <c r="H10" s="21"/>
      <c r="I10" s="27"/>
      <c r="J10" s="26" t="s">
        <v>27</v>
      </c>
      <c r="K10" s="29"/>
    </row>
    <row r="11" spans="1:11" ht="21" customHeight="1" x14ac:dyDescent="0.35">
      <c r="A11" s="23"/>
      <c r="B11" s="43"/>
      <c r="C11" s="24"/>
      <c r="D11" s="86"/>
      <c r="E11" s="26"/>
      <c r="F11" s="21"/>
      <c r="G11" s="27"/>
      <c r="H11" s="21"/>
      <c r="I11" s="27"/>
      <c r="J11" s="26" t="s">
        <v>28</v>
      </c>
      <c r="K11" s="73"/>
    </row>
    <row r="12" spans="1:11" ht="21" customHeight="1" x14ac:dyDescent="0.35">
      <c r="A12" s="23"/>
      <c r="B12" s="43"/>
      <c r="C12" s="24"/>
      <c r="D12" s="86"/>
      <c r="E12" s="26"/>
      <c r="F12" s="21"/>
      <c r="G12" s="27"/>
      <c r="H12" s="21"/>
      <c r="I12" s="27"/>
      <c r="J12" s="26"/>
      <c r="K12" s="73"/>
    </row>
    <row r="13" spans="1:11" ht="21" customHeight="1" x14ac:dyDescent="0.35">
      <c r="A13" s="23">
        <v>2</v>
      </c>
      <c r="B13" s="101" t="s">
        <v>2149</v>
      </c>
      <c r="C13" s="109">
        <v>10647</v>
      </c>
      <c r="D13" s="124">
        <f>+C13</f>
        <v>10647</v>
      </c>
      <c r="E13" s="110" t="s">
        <v>19</v>
      </c>
      <c r="F13" s="105" t="s">
        <v>569</v>
      </c>
      <c r="G13" s="109">
        <f>+C13</f>
        <v>10647</v>
      </c>
      <c r="H13" s="105" t="str">
        <f>+F13</f>
        <v>1.ร้านเทคนิคเซ็นเตอร์</v>
      </c>
      <c r="I13" s="109">
        <f>+C13</f>
        <v>10647</v>
      </c>
      <c r="J13" s="110" t="s">
        <v>31</v>
      </c>
      <c r="K13" s="111" t="s">
        <v>1898</v>
      </c>
    </row>
    <row r="14" spans="1:11" ht="21" customHeight="1" x14ac:dyDescent="0.35">
      <c r="A14" s="23"/>
      <c r="B14" s="21" t="s">
        <v>2150</v>
      </c>
      <c r="C14" s="109"/>
      <c r="D14" s="124"/>
      <c r="E14" s="110" t="s">
        <v>24</v>
      </c>
      <c r="F14" s="105"/>
      <c r="G14" s="109"/>
      <c r="H14" s="105"/>
      <c r="I14" s="109"/>
      <c r="J14" s="110"/>
      <c r="K14" s="163" t="s">
        <v>1899</v>
      </c>
    </row>
    <row r="15" spans="1:11" ht="21" customHeight="1" x14ac:dyDescent="0.35">
      <c r="A15" s="23"/>
      <c r="B15" s="21" t="s">
        <v>2151</v>
      </c>
      <c r="C15" s="24"/>
      <c r="D15" s="55"/>
      <c r="E15" s="26"/>
      <c r="F15" s="21"/>
      <c r="G15" s="24"/>
      <c r="H15" s="21"/>
      <c r="I15" s="24"/>
      <c r="J15" s="26"/>
      <c r="K15" s="29"/>
    </row>
    <row r="16" spans="1:11" ht="21" customHeight="1" x14ac:dyDescent="0.35">
      <c r="A16" s="23"/>
      <c r="B16" s="21"/>
      <c r="C16" s="24"/>
      <c r="D16" s="86"/>
      <c r="E16" s="26"/>
      <c r="F16" s="21"/>
      <c r="G16" s="27"/>
      <c r="H16" s="21"/>
      <c r="I16" s="27"/>
      <c r="J16" s="26"/>
      <c r="K16" s="52"/>
    </row>
    <row r="17" spans="1:11" ht="21" customHeight="1" x14ac:dyDescent="0.35">
      <c r="A17" s="23">
        <v>3</v>
      </c>
      <c r="B17" s="101" t="s">
        <v>48</v>
      </c>
      <c r="C17" s="24">
        <v>96500</v>
      </c>
      <c r="D17" s="55">
        <f>+C17</f>
        <v>96500</v>
      </c>
      <c r="E17" s="26" t="s">
        <v>19</v>
      </c>
      <c r="F17" s="21" t="s">
        <v>1902</v>
      </c>
      <c r="G17" s="24">
        <f>+C17</f>
        <v>96500</v>
      </c>
      <c r="H17" s="21" t="str">
        <f>+F17</f>
        <v>1.บริษัท เฟื่องฟ้าไดนาโม</v>
      </c>
      <c r="I17" s="24">
        <f>+C17</f>
        <v>96500</v>
      </c>
      <c r="J17" s="26" t="s">
        <v>31</v>
      </c>
      <c r="K17" s="69" t="s">
        <v>1908</v>
      </c>
    </row>
    <row r="18" spans="1:11" ht="21" customHeight="1" x14ac:dyDescent="0.35">
      <c r="A18" s="23"/>
      <c r="B18" s="21" t="s">
        <v>1900</v>
      </c>
      <c r="C18" s="24"/>
      <c r="D18" s="55"/>
      <c r="E18" s="26" t="s">
        <v>24</v>
      </c>
      <c r="F18" s="21" t="s">
        <v>1903</v>
      </c>
      <c r="G18" s="24"/>
      <c r="H18" s="21" t="str">
        <f>+F18</f>
        <v>จำกัด</v>
      </c>
      <c r="I18" s="24"/>
      <c r="J18" s="26"/>
      <c r="K18" s="28" t="s">
        <v>1904</v>
      </c>
    </row>
    <row r="19" spans="1:11" ht="21" customHeight="1" x14ac:dyDescent="0.35">
      <c r="A19" s="23"/>
      <c r="B19" s="21" t="s">
        <v>1901</v>
      </c>
      <c r="C19" s="24"/>
      <c r="D19" s="55"/>
      <c r="E19" s="26"/>
      <c r="F19" s="21"/>
      <c r="G19" s="24"/>
      <c r="H19" s="21"/>
      <c r="I19" s="24"/>
      <c r="J19" s="26"/>
      <c r="K19" s="29"/>
    </row>
    <row r="20" spans="1:11" ht="21" customHeight="1" x14ac:dyDescent="0.35">
      <c r="A20" s="23"/>
      <c r="B20" s="21"/>
      <c r="C20" s="24"/>
      <c r="D20" s="55"/>
      <c r="E20" s="26"/>
      <c r="F20" s="21"/>
      <c r="G20" s="24"/>
      <c r="H20" s="21"/>
      <c r="I20" s="24"/>
      <c r="J20" s="26"/>
      <c r="K20" s="28"/>
    </row>
    <row r="21" spans="1:11" ht="21" customHeight="1" x14ac:dyDescent="0.35">
      <c r="A21" s="23">
        <v>4</v>
      </c>
      <c r="B21" s="101" t="s">
        <v>48</v>
      </c>
      <c r="C21" s="24">
        <v>28159.19</v>
      </c>
      <c r="D21" s="55">
        <f>+C21</f>
        <v>28159.19</v>
      </c>
      <c r="E21" s="26" t="s">
        <v>19</v>
      </c>
      <c r="F21" s="21" t="s">
        <v>1906</v>
      </c>
      <c r="G21" s="24">
        <f>+C21</f>
        <v>28159.19</v>
      </c>
      <c r="H21" s="21" t="str">
        <f>+F21</f>
        <v>1.โรงกลึงเลี้ยงการช่าง</v>
      </c>
      <c r="I21" s="24">
        <f>+C21</f>
        <v>28159.19</v>
      </c>
      <c r="J21" s="26" t="s">
        <v>31</v>
      </c>
      <c r="K21" s="69" t="s">
        <v>1907</v>
      </c>
    </row>
    <row r="22" spans="1:11" ht="21" customHeight="1" x14ac:dyDescent="0.35">
      <c r="A22" s="23"/>
      <c r="B22" s="21" t="s">
        <v>1900</v>
      </c>
      <c r="C22" s="24"/>
      <c r="D22" s="55"/>
      <c r="E22" s="26" t="s">
        <v>24</v>
      </c>
      <c r="F22" s="21"/>
      <c r="G22" s="24"/>
      <c r="H22" s="21"/>
      <c r="I22" s="24"/>
      <c r="J22" s="26"/>
      <c r="K22" s="28" t="s">
        <v>1904</v>
      </c>
    </row>
    <row r="23" spans="1:11" ht="21" customHeight="1" x14ac:dyDescent="0.35">
      <c r="A23" s="23"/>
      <c r="B23" s="21" t="s">
        <v>1905</v>
      </c>
      <c r="C23" s="24"/>
      <c r="D23" s="55"/>
      <c r="E23" s="26"/>
      <c r="F23" s="21"/>
      <c r="G23" s="24"/>
      <c r="H23" s="21"/>
      <c r="I23" s="24"/>
      <c r="J23" s="26"/>
      <c r="K23" s="29"/>
    </row>
    <row r="24" spans="1:11" ht="21" customHeight="1" x14ac:dyDescent="0.35">
      <c r="A24" s="23"/>
      <c r="B24" s="101"/>
      <c r="C24" s="24"/>
      <c r="D24" s="55"/>
      <c r="E24" s="26"/>
      <c r="F24" s="43"/>
      <c r="G24" s="24"/>
      <c r="H24" s="21"/>
      <c r="I24" s="24"/>
      <c r="J24" s="26"/>
      <c r="K24" s="69"/>
    </row>
    <row r="25" spans="1:11" ht="21" customHeight="1" x14ac:dyDescent="0.35">
      <c r="A25" s="23">
        <v>5</v>
      </c>
      <c r="B25" s="100" t="s">
        <v>48</v>
      </c>
      <c r="C25" s="24">
        <v>73850</v>
      </c>
      <c r="D25" s="55">
        <f>+C25</f>
        <v>73850</v>
      </c>
      <c r="E25" s="26" t="s">
        <v>19</v>
      </c>
      <c r="F25" s="21" t="s">
        <v>1408</v>
      </c>
      <c r="G25" s="24">
        <f>+C25</f>
        <v>73850</v>
      </c>
      <c r="H25" s="21" t="str">
        <f>+F25</f>
        <v>1.หจก.เมืองตาก</v>
      </c>
      <c r="I25" s="24">
        <f>+C25</f>
        <v>73850</v>
      </c>
      <c r="J25" s="26" t="s">
        <v>31</v>
      </c>
      <c r="K25" s="69" t="s">
        <v>1911</v>
      </c>
    </row>
    <row r="26" spans="1:11" ht="21" customHeight="1" x14ac:dyDescent="0.35">
      <c r="A26" s="23"/>
      <c r="B26" s="21" t="s">
        <v>1909</v>
      </c>
      <c r="C26" s="24"/>
      <c r="D26" s="55"/>
      <c r="E26" s="26" t="s">
        <v>24</v>
      </c>
      <c r="F26" s="21" t="s">
        <v>1409</v>
      </c>
      <c r="G26" s="24"/>
      <c r="H26" s="21" t="str">
        <f>+F26</f>
        <v>แทรคอีควิปเม้นท์</v>
      </c>
      <c r="I26" s="24"/>
      <c r="J26" s="26"/>
      <c r="K26" s="28" t="s">
        <v>1912</v>
      </c>
    </row>
    <row r="27" spans="1:11" ht="21" customHeight="1" x14ac:dyDescent="0.35">
      <c r="A27" s="23"/>
      <c r="B27" s="21" t="s">
        <v>1910</v>
      </c>
      <c r="C27" s="24"/>
      <c r="D27" s="55"/>
      <c r="E27" s="26"/>
      <c r="F27" s="21"/>
      <c r="G27" s="24"/>
      <c r="H27" s="21"/>
      <c r="I27" s="24"/>
      <c r="J27" s="26"/>
      <c r="K27" s="28"/>
    </row>
    <row r="28" spans="1:11" ht="21" customHeight="1" x14ac:dyDescent="0.35">
      <c r="A28" s="34"/>
      <c r="B28" s="38"/>
      <c r="C28" s="36"/>
      <c r="D28" s="122"/>
      <c r="E28" s="37"/>
      <c r="F28" s="38"/>
      <c r="G28" s="36"/>
      <c r="H28" s="38"/>
      <c r="I28" s="36"/>
      <c r="J28" s="37"/>
      <c r="K28" s="39"/>
    </row>
    <row r="29" spans="1:11" ht="21" customHeight="1" x14ac:dyDescent="0.2">
      <c r="A29" s="3" t="s">
        <v>3</v>
      </c>
      <c r="B29" s="432" t="s">
        <v>4</v>
      </c>
      <c r="C29" s="4" t="s">
        <v>5</v>
      </c>
      <c r="D29" s="435" t="s">
        <v>6</v>
      </c>
      <c r="E29" s="5" t="s">
        <v>7</v>
      </c>
      <c r="F29" s="438" t="s">
        <v>8</v>
      </c>
      <c r="G29" s="439"/>
      <c r="H29" s="440" t="s">
        <v>9</v>
      </c>
      <c r="I29" s="441"/>
      <c r="J29" s="6" t="s">
        <v>10</v>
      </c>
      <c r="K29" s="3" t="s">
        <v>11</v>
      </c>
    </row>
    <row r="30" spans="1:11" ht="21" customHeight="1" x14ac:dyDescent="0.2">
      <c r="A30" s="7"/>
      <c r="B30" s="433"/>
      <c r="C30" s="8" t="s">
        <v>12</v>
      </c>
      <c r="D30" s="436"/>
      <c r="E30" s="9" t="s">
        <v>12</v>
      </c>
      <c r="F30" s="442" t="s">
        <v>13</v>
      </c>
      <c r="G30" s="443"/>
      <c r="H30" s="444" t="s">
        <v>14</v>
      </c>
      <c r="I30" s="445"/>
      <c r="J30" s="10" t="s">
        <v>15</v>
      </c>
      <c r="K30" s="7" t="s">
        <v>16</v>
      </c>
    </row>
    <row r="31" spans="1:11" ht="21" customHeight="1" x14ac:dyDescent="0.2">
      <c r="A31" s="11"/>
      <c r="B31" s="434"/>
      <c r="C31" s="12"/>
      <c r="D31" s="437"/>
      <c r="E31" s="13"/>
      <c r="F31" s="14"/>
      <c r="G31" s="15"/>
      <c r="H31" s="14"/>
      <c r="I31" s="16"/>
      <c r="J31" s="16"/>
      <c r="K31" s="11" t="s">
        <v>17</v>
      </c>
    </row>
    <row r="32" spans="1:11" ht="21" customHeight="1" x14ac:dyDescent="0.35">
      <c r="A32" s="93">
        <v>6</v>
      </c>
      <c r="B32" s="100" t="s">
        <v>1372</v>
      </c>
      <c r="C32" s="24">
        <v>25000</v>
      </c>
      <c r="D32" s="55">
        <f>+C32</f>
        <v>25000</v>
      </c>
      <c r="E32" s="26" t="s">
        <v>19</v>
      </c>
      <c r="F32" s="21" t="s">
        <v>1914</v>
      </c>
      <c r="G32" s="24">
        <f>+C32</f>
        <v>25000</v>
      </c>
      <c r="H32" s="21" t="str">
        <f>+F32</f>
        <v>1.หจก.พี เจ สมาร์ท</v>
      </c>
      <c r="I32" s="24">
        <f>+C32</f>
        <v>25000</v>
      </c>
      <c r="J32" s="95" t="s">
        <v>21</v>
      </c>
      <c r="K32" s="69" t="s">
        <v>1915</v>
      </c>
    </row>
    <row r="33" spans="1:11" ht="21" customHeight="1" x14ac:dyDescent="0.35">
      <c r="A33" s="23"/>
      <c r="B33" s="21" t="s">
        <v>1913</v>
      </c>
      <c r="C33" s="24"/>
      <c r="D33" s="55"/>
      <c r="E33" s="26" t="s">
        <v>24</v>
      </c>
      <c r="F33" s="21"/>
      <c r="G33" s="24"/>
      <c r="H33" s="21"/>
      <c r="I33" s="24"/>
      <c r="J33" s="26" t="s">
        <v>25</v>
      </c>
      <c r="K33" s="28" t="s">
        <v>1912</v>
      </c>
    </row>
    <row r="34" spans="1:11" ht="21" customHeight="1" x14ac:dyDescent="0.35">
      <c r="A34" s="23"/>
      <c r="B34" s="21"/>
      <c r="C34" s="24"/>
      <c r="D34" s="86"/>
      <c r="E34" s="26"/>
      <c r="F34" s="21"/>
      <c r="G34" s="27"/>
      <c r="H34" s="21"/>
      <c r="I34" s="27"/>
      <c r="J34" s="26" t="s">
        <v>27</v>
      </c>
      <c r="K34" s="29"/>
    </row>
    <row r="35" spans="1:11" ht="21" customHeight="1" x14ac:dyDescent="0.35">
      <c r="A35" s="23"/>
      <c r="B35" s="21"/>
      <c r="C35" s="24"/>
      <c r="D35" s="86"/>
      <c r="E35" s="26"/>
      <c r="F35" s="21"/>
      <c r="G35" s="27"/>
      <c r="H35" s="21"/>
      <c r="I35" s="27"/>
      <c r="J35" s="26" t="s">
        <v>28</v>
      </c>
      <c r="K35" s="29"/>
    </row>
    <row r="36" spans="1:11" ht="21" customHeight="1" x14ac:dyDescent="0.35">
      <c r="A36" s="23"/>
      <c r="B36" s="21"/>
      <c r="C36" s="24"/>
      <c r="D36" s="86"/>
      <c r="E36" s="26"/>
      <c r="F36" s="21"/>
      <c r="G36" s="27"/>
      <c r="H36" s="21"/>
      <c r="I36" s="27"/>
      <c r="J36" s="26"/>
      <c r="K36" s="29"/>
    </row>
    <row r="37" spans="1:11" ht="21" customHeight="1" x14ac:dyDescent="0.35">
      <c r="A37" s="23"/>
      <c r="B37" s="21"/>
      <c r="C37" s="24"/>
      <c r="D37" s="55"/>
      <c r="E37" s="26"/>
      <c r="F37" s="21"/>
      <c r="G37" s="24"/>
      <c r="H37" s="21"/>
      <c r="I37" s="24"/>
      <c r="J37" s="26"/>
      <c r="K37" s="69"/>
    </row>
    <row r="38" spans="1:11" ht="21" customHeight="1" x14ac:dyDescent="0.35">
      <c r="A38" s="23">
        <v>7</v>
      </c>
      <c r="B38" s="100" t="s">
        <v>998</v>
      </c>
      <c r="C38" s="24">
        <v>5600</v>
      </c>
      <c r="D38" s="55">
        <f>+C38</f>
        <v>5600</v>
      </c>
      <c r="E38" s="26" t="s">
        <v>19</v>
      </c>
      <c r="F38" s="21" t="s">
        <v>1916</v>
      </c>
      <c r="G38" s="24">
        <f>+C38</f>
        <v>5600</v>
      </c>
      <c r="H38" s="21" t="str">
        <f>+F38</f>
        <v>1. ร้านแก้วสแตมป์</v>
      </c>
      <c r="I38" s="24">
        <f>+C38</f>
        <v>5600</v>
      </c>
      <c r="J38" s="26" t="s">
        <v>31</v>
      </c>
      <c r="K38" s="69" t="s">
        <v>1918</v>
      </c>
    </row>
    <row r="39" spans="1:11" ht="21" customHeight="1" x14ac:dyDescent="0.35">
      <c r="A39" s="23"/>
      <c r="B39" s="21" t="s">
        <v>1000</v>
      </c>
      <c r="C39" s="24"/>
      <c r="D39" s="55"/>
      <c r="E39" s="26" t="s">
        <v>24</v>
      </c>
      <c r="F39" s="21" t="s">
        <v>1917</v>
      </c>
      <c r="G39" s="24"/>
      <c r="H39" s="21" t="str">
        <f>+F39</f>
        <v>แอนด์ ปริ้นติ้ง</v>
      </c>
      <c r="I39" s="24"/>
      <c r="J39" s="26"/>
      <c r="K39" s="28" t="s">
        <v>1919</v>
      </c>
    </row>
    <row r="40" spans="1:11" ht="21" customHeight="1" x14ac:dyDescent="0.35">
      <c r="A40" s="23"/>
      <c r="B40" s="21"/>
      <c r="C40" s="24"/>
      <c r="D40" s="86"/>
      <c r="E40" s="26"/>
      <c r="F40" s="21"/>
      <c r="G40" s="27"/>
      <c r="H40" s="21"/>
      <c r="I40" s="27"/>
      <c r="J40" s="26"/>
      <c r="K40" s="28"/>
    </row>
    <row r="41" spans="1:11" ht="21" customHeight="1" x14ac:dyDescent="0.35">
      <c r="A41" s="23"/>
      <c r="B41" s="21"/>
      <c r="C41" s="24"/>
      <c r="D41" s="55"/>
      <c r="E41" s="26"/>
      <c r="F41" s="21"/>
      <c r="G41" s="24"/>
      <c r="H41" s="21"/>
      <c r="I41" s="24"/>
      <c r="J41" s="26"/>
      <c r="K41" s="69"/>
    </row>
    <row r="42" spans="1:11" ht="21" customHeight="1" x14ac:dyDescent="0.35">
      <c r="A42" s="23"/>
      <c r="B42" s="21"/>
      <c r="C42" s="24"/>
      <c r="D42" s="55"/>
      <c r="E42" s="26"/>
      <c r="F42" s="21"/>
      <c r="G42" s="24"/>
      <c r="H42" s="21"/>
      <c r="I42" s="24"/>
      <c r="J42" s="26"/>
      <c r="K42" s="28"/>
    </row>
    <row r="43" spans="1:11" ht="21" customHeight="1" x14ac:dyDescent="0.35">
      <c r="A43" s="23">
        <v>8</v>
      </c>
      <c r="B43" s="100" t="s">
        <v>1920</v>
      </c>
      <c r="C43" s="24">
        <v>40000</v>
      </c>
      <c r="D43" s="55">
        <f>+C43</f>
        <v>40000</v>
      </c>
      <c r="E43" s="26" t="s">
        <v>19</v>
      </c>
      <c r="F43" s="21" t="s">
        <v>1922</v>
      </c>
      <c r="G43" s="24">
        <f>+C43</f>
        <v>40000</v>
      </c>
      <c r="H43" s="21" t="str">
        <f>+F43</f>
        <v>1.นายสมโภชน์</v>
      </c>
      <c r="I43" s="24">
        <f>+C43</f>
        <v>40000</v>
      </c>
      <c r="J43" s="26" t="s">
        <v>31</v>
      </c>
      <c r="K43" s="69" t="s">
        <v>1924</v>
      </c>
    </row>
    <row r="44" spans="1:11" ht="21" customHeight="1" x14ac:dyDescent="0.35">
      <c r="A44" s="23"/>
      <c r="B44" s="21" t="s">
        <v>1921</v>
      </c>
      <c r="C44" s="24"/>
      <c r="D44" s="55"/>
      <c r="E44" s="26" t="s">
        <v>24</v>
      </c>
      <c r="F44" s="21" t="s">
        <v>1923</v>
      </c>
      <c r="G44" s="24"/>
      <c r="H44" s="21" t="str">
        <f>+F44</f>
        <v>อุ่นกัลยา</v>
      </c>
      <c r="I44" s="24"/>
      <c r="J44" s="26"/>
      <c r="K44" s="28" t="s">
        <v>1919</v>
      </c>
    </row>
    <row r="45" spans="1:11" ht="21" customHeight="1" x14ac:dyDescent="0.35">
      <c r="A45" s="23"/>
      <c r="B45" s="21"/>
      <c r="C45" s="24"/>
      <c r="D45" s="86"/>
      <c r="E45" s="26"/>
      <c r="F45" s="21"/>
      <c r="G45" s="27"/>
      <c r="H45" s="21"/>
      <c r="I45" s="27"/>
      <c r="J45" s="26"/>
      <c r="K45" s="28"/>
    </row>
    <row r="46" spans="1:11" ht="21" customHeight="1" x14ac:dyDescent="0.35">
      <c r="A46" s="23"/>
      <c r="B46" s="101"/>
      <c r="C46" s="24"/>
      <c r="D46" s="59"/>
      <c r="E46" s="26"/>
      <c r="F46" s="21"/>
      <c r="G46" s="26"/>
      <c r="H46" s="21"/>
      <c r="I46" s="26"/>
      <c r="J46" s="26"/>
      <c r="K46" s="28"/>
    </row>
    <row r="47" spans="1:11" ht="21" customHeight="1" x14ac:dyDescent="0.35">
      <c r="A47" s="23">
        <v>9</v>
      </c>
      <c r="B47" s="100" t="s">
        <v>668</v>
      </c>
      <c r="C47" s="24">
        <v>100000</v>
      </c>
      <c r="D47" s="55">
        <f>+C47</f>
        <v>100000</v>
      </c>
      <c r="E47" s="26" t="s">
        <v>19</v>
      </c>
      <c r="F47" s="21" t="s">
        <v>1894</v>
      </c>
      <c r="G47" s="24">
        <f>+C47</f>
        <v>100000</v>
      </c>
      <c r="H47" s="21" t="str">
        <f>+F47</f>
        <v>1.นายอภิชาติ</v>
      </c>
      <c r="I47" s="24">
        <f>+C47</f>
        <v>100000</v>
      </c>
      <c r="J47" s="26" t="s">
        <v>31</v>
      </c>
      <c r="K47" s="69" t="s">
        <v>1927</v>
      </c>
    </row>
    <row r="48" spans="1:11" ht="21" customHeight="1" x14ac:dyDescent="0.35">
      <c r="A48" s="23"/>
      <c r="B48" s="21" t="s">
        <v>1925</v>
      </c>
      <c r="C48" s="24"/>
      <c r="D48" s="55"/>
      <c r="E48" s="26" t="s">
        <v>24</v>
      </c>
      <c r="F48" s="21" t="s">
        <v>1895</v>
      </c>
      <c r="G48" s="24"/>
      <c r="H48" s="21" t="str">
        <f>+F48</f>
        <v>มั่งเทศ</v>
      </c>
      <c r="I48" s="24"/>
      <c r="J48" s="26"/>
      <c r="K48" s="28" t="s">
        <v>1919</v>
      </c>
    </row>
    <row r="49" spans="1:11" ht="21" customHeight="1" x14ac:dyDescent="0.35">
      <c r="A49" s="23"/>
      <c r="B49" s="21" t="s">
        <v>1926</v>
      </c>
      <c r="C49" s="24"/>
      <c r="D49" s="86"/>
      <c r="E49" s="26"/>
      <c r="F49" s="21"/>
      <c r="G49" s="27"/>
      <c r="H49" s="21"/>
      <c r="I49" s="27"/>
      <c r="J49" s="26"/>
      <c r="K49" s="28"/>
    </row>
    <row r="50" spans="1:11" ht="21" customHeight="1" x14ac:dyDescent="0.35">
      <c r="A50" s="23"/>
      <c r="B50" s="21" t="s">
        <v>1374</v>
      </c>
      <c r="C50" s="24"/>
      <c r="D50" s="86"/>
      <c r="E50" s="26"/>
      <c r="F50" s="21"/>
      <c r="G50" s="27"/>
      <c r="H50" s="21"/>
      <c r="I50" s="27"/>
      <c r="J50" s="26"/>
      <c r="K50" s="28"/>
    </row>
    <row r="51" spans="1:11" ht="21" customHeight="1" x14ac:dyDescent="0.35">
      <c r="A51" s="23"/>
      <c r="B51" s="21"/>
      <c r="C51" s="24"/>
      <c r="D51" s="55"/>
      <c r="E51" s="26"/>
      <c r="F51" s="21"/>
      <c r="G51" s="24"/>
      <c r="H51" s="21"/>
      <c r="I51" s="24"/>
      <c r="J51" s="26"/>
      <c r="K51" s="69"/>
    </row>
    <row r="52" spans="1:11" ht="21" customHeight="1" x14ac:dyDescent="0.35">
      <c r="A52" s="23">
        <v>10</v>
      </c>
      <c r="B52" s="100" t="s">
        <v>1928</v>
      </c>
      <c r="C52" s="24">
        <v>60000</v>
      </c>
      <c r="D52" s="55">
        <f>+C52</f>
        <v>60000</v>
      </c>
      <c r="E52" s="26" t="s">
        <v>19</v>
      </c>
      <c r="F52" s="21" t="s">
        <v>1929</v>
      </c>
      <c r="G52" s="24">
        <f>+C52</f>
        <v>60000</v>
      </c>
      <c r="H52" s="21" t="str">
        <f>+F52</f>
        <v>1.นายสมหวัง</v>
      </c>
      <c r="I52" s="24">
        <f>+C52</f>
        <v>60000</v>
      </c>
      <c r="J52" s="26" t="s">
        <v>31</v>
      </c>
      <c r="K52" s="69" t="s">
        <v>1931</v>
      </c>
    </row>
    <row r="53" spans="1:11" ht="21" customHeight="1" x14ac:dyDescent="0.35">
      <c r="A53" s="23"/>
      <c r="B53" s="21" t="s">
        <v>1921</v>
      </c>
      <c r="C53" s="24"/>
      <c r="D53" s="55"/>
      <c r="E53" s="26" t="s">
        <v>24</v>
      </c>
      <c r="F53" s="21" t="s">
        <v>1930</v>
      </c>
      <c r="G53" s="24"/>
      <c r="H53" s="21" t="str">
        <f>+F53</f>
        <v>สมัครไทย</v>
      </c>
      <c r="I53" s="24"/>
      <c r="J53" s="26"/>
      <c r="K53" s="28" t="s">
        <v>1919</v>
      </c>
    </row>
    <row r="54" spans="1:11" ht="21" customHeight="1" x14ac:dyDescent="0.35">
      <c r="A54" s="49"/>
      <c r="B54" s="43"/>
      <c r="C54" s="50"/>
      <c r="D54" s="127"/>
      <c r="E54" s="51"/>
      <c r="F54" s="43"/>
      <c r="G54" s="50"/>
      <c r="H54" s="43"/>
      <c r="I54" s="50"/>
      <c r="J54" s="51"/>
      <c r="K54" s="52"/>
    </row>
    <row r="55" spans="1:11" ht="21" customHeight="1" x14ac:dyDescent="0.35">
      <c r="A55" s="49"/>
      <c r="B55" s="43"/>
      <c r="C55" s="50"/>
      <c r="D55" s="127"/>
      <c r="E55" s="51"/>
      <c r="F55" s="43"/>
      <c r="G55" s="50"/>
      <c r="H55" s="43"/>
      <c r="I55" s="50"/>
      <c r="J55" s="51"/>
      <c r="K55" s="52"/>
    </row>
    <row r="56" spans="1:11" ht="21" customHeight="1" x14ac:dyDescent="0.35">
      <c r="A56" s="34"/>
      <c r="B56" s="38"/>
      <c r="C56" s="36"/>
      <c r="D56" s="123"/>
      <c r="E56" s="37"/>
      <c r="F56" s="38"/>
      <c r="G56" s="47"/>
      <c r="H56" s="38"/>
      <c r="I56" s="47"/>
      <c r="J56" s="37"/>
      <c r="K56" s="48"/>
    </row>
    <row r="57" spans="1:11" ht="21" customHeight="1" x14ac:dyDescent="0.2">
      <c r="A57" s="3" t="s">
        <v>3</v>
      </c>
      <c r="B57" s="432" t="s">
        <v>4</v>
      </c>
      <c r="C57" s="4" t="s">
        <v>5</v>
      </c>
      <c r="D57" s="435" t="s">
        <v>6</v>
      </c>
      <c r="E57" s="5" t="s">
        <v>7</v>
      </c>
      <c r="F57" s="438" t="s">
        <v>8</v>
      </c>
      <c r="G57" s="439"/>
      <c r="H57" s="440" t="s">
        <v>9</v>
      </c>
      <c r="I57" s="441"/>
      <c r="J57" s="6" t="s">
        <v>10</v>
      </c>
      <c r="K57" s="3" t="s">
        <v>11</v>
      </c>
    </row>
    <row r="58" spans="1:11" ht="21" customHeight="1" x14ac:dyDescent="0.2">
      <c r="A58" s="7"/>
      <c r="B58" s="433"/>
      <c r="C58" s="8" t="s">
        <v>12</v>
      </c>
      <c r="D58" s="436"/>
      <c r="E58" s="9" t="s">
        <v>12</v>
      </c>
      <c r="F58" s="442" t="s">
        <v>13</v>
      </c>
      <c r="G58" s="443"/>
      <c r="H58" s="444" t="s">
        <v>14</v>
      </c>
      <c r="I58" s="445"/>
      <c r="J58" s="10" t="s">
        <v>15</v>
      </c>
      <c r="K58" s="7" t="s">
        <v>16</v>
      </c>
    </row>
    <row r="59" spans="1:11" ht="21" customHeight="1" x14ac:dyDescent="0.2">
      <c r="A59" s="11"/>
      <c r="B59" s="434"/>
      <c r="C59" s="12"/>
      <c r="D59" s="437"/>
      <c r="E59" s="13"/>
      <c r="F59" s="14"/>
      <c r="G59" s="15"/>
      <c r="H59" s="14"/>
      <c r="I59" s="16"/>
      <c r="J59" s="16"/>
      <c r="K59" s="11" t="s">
        <v>17</v>
      </c>
    </row>
    <row r="60" spans="1:11" ht="21" customHeight="1" x14ac:dyDescent="0.35">
      <c r="A60" s="93">
        <v>11</v>
      </c>
      <c r="B60" s="99" t="s">
        <v>1932</v>
      </c>
      <c r="C60" s="95">
        <v>24600</v>
      </c>
      <c r="D60" s="121">
        <f>+C60</f>
        <v>24600</v>
      </c>
      <c r="E60" s="96" t="s">
        <v>19</v>
      </c>
      <c r="F60" s="94" t="s">
        <v>1935</v>
      </c>
      <c r="G60" s="95">
        <f>+C60</f>
        <v>24600</v>
      </c>
      <c r="H60" s="94" t="str">
        <f>+F60</f>
        <v>1.ร้านสมบัติผ้าใบ</v>
      </c>
      <c r="I60" s="95">
        <f>+C60</f>
        <v>24600</v>
      </c>
      <c r="J60" s="95" t="s">
        <v>21</v>
      </c>
      <c r="K60" s="69" t="s">
        <v>1936</v>
      </c>
    </row>
    <row r="61" spans="1:11" ht="21" customHeight="1" x14ac:dyDescent="0.35">
      <c r="A61" s="23"/>
      <c r="B61" s="21" t="s">
        <v>1933</v>
      </c>
      <c r="C61" s="24"/>
      <c r="D61" s="55"/>
      <c r="E61" s="26" t="s">
        <v>24</v>
      </c>
      <c r="F61" s="21"/>
      <c r="G61" s="24"/>
      <c r="H61" s="21"/>
      <c r="I61" s="24"/>
      <c r="J61" s="26" t="s">
        <v>25</v>
      </c>
      <c r="K61" s="28" t="s">
        <v>1937</v>
      </c>
    </row>
    <row r="62" spans="1:11" ht="21" customHeight="1" x14ac:dyDescent="0.35">
      <c r="A62" s="23"/>
      <c r="B62" s="21" t="s">
        <v>1934</v>
      </c>
      <c r="C62" s="24"/>
      <c r="D62" s="86"/>
      <c r="E62" s="26"/>
      <c r="F62" s="21"/>
      <c r="G62" s="27"/>
      <c r="H62" s="21"/>
      <c r="I62" s="27"/>
      <c r="J62" s="26" t="s">
        <v>27</v>
      </c>
      <c r="K62" s="29"/>
    </row>
    <row r="63" spans="1:11" ht="21" customHeight="1" x14ac:dyDescent="0.35">
      <c r="A63" s="23"/>
      <c r="B63" s="21"/>
      <c r="C63" s="24"/>
      <c r="D63" s="55"/>
      <c r="E63" s="26"/>
      <c r="F63" s="21"/>
      <c r="G63" s="24"/>
      <c r="H63" s="21"/>
      <c r="I63" s="24"/>
      <c r="J63" s="26" t="s">
        <v>28</v>
      </c>
      <c r="K63" s="29"/>
    </row>
    <row r="64" spans="1:11" ht="21" customHeight="1" x14ac:dyDescent="0.35">
      <c r="A64" s="23"/>
      <c r="B64" s="103"/>
      <c r="C64" s="24"/>
      <c r="D64" s="55"/>
      <c r="E64" s="26"/>
      <c r="F64" s="21"/>
      <c r="G64" s="24"/>
      <c r="H64" s="21"/>
      <c r="I64" s="24"/>
      <c r="J64" s="26"/>
      <c r="K64" s="29"/>
    </row>
    <row r="65" spans="1:11" ht="21" customHeight="1" x14ac:dyDescent="0.35">
      <c r="A65" s="23">
        <v>12</v>
      </c>
      <c r="B65" s="100" t="s">
        <v>1332</v>
      </c>
      <c r="C65" s="24">
        <v>5500</v>
      </c>
      <c r="D65" s="55">
        <f>+C65</f>
        <v>5500</v>
      </c>
      <c r="E65" s="26" t="s">
        <v>19</v>
      </c>
      <c r="F65" s="21" t="s">
        <v>569</v>
      </c>
      <c r="G65" s="24">
        <f>+C65</f>
        <v>5500</v>
      </c>
      <c r="H65" s="21" t="str">
        <f>+F65</f>
        <v>1.ร้านเทคนิคเซ็นเตอร์</v>
      </c>
      <c r="I65" s="24">
        <f>+C65</f>
        <v>5500</v>
      </c>
      <c r="J65" s="26" t="s">
        <v>31</v>
      </c>
      <c r="K65" s="69" t="s">
        <v>1939</v>
      </c>
    </row>
    <row r="66" spans="1:11" ht="21" customHeight="1" x14ac:dyDescent="0.35">
      <c r="A66" s="23"/>
      <c r="B66" s="21" t="s">
        <v>1938</v>
      </c>
      <c r="C66" s="24"/>
      <c r="D66" s="55"/>
      <c r="E66" s="26" t="s">
        <v>24</v>
      </c>
      <c r="F66" s="21"/>
      <c r="G66" s="24"/>
      <c r="H66" s="21"/>
      <c r="I66" s="24"/>
      <c r="J66" s="26"/>
      <c r="K66" s="28" t="s">
        <v>1937</v>
      </c>
    </row>
    <row r="67" spans="1:11" ht="21" customHeight="1" x14ac:dyDescent="0.35">
      <c r="A67" s="23"/>
      <c r="B67" s="21" t="s">
        <v>1</v>
      </c>
      <c r="C67" s="24"/>
      <c r="D67" s="86"/>
      <c r="E67" s="26"/>
      <c r="F67" s="21"/>
      <c r="G67" s="27"/>
      <c r="H67" s="21"/>
      <c r="I67" s="27"/>
      <c r="J67" s="26"/>
      <c r="K67" s="28"/>
    </row>
    <row r="68" spans="1:11" ht="21" customHeight="1" x14ac:dyDescent="0.35">
      <c r="A68" s="23"/>
      <c r="B68" s="21"/>
      <c r="C68" s="24"/>
      <c r="D68" s="86"/>
      <c r="E68" s="26"/>
      <c r="F68" s="21"/>
      <c r="G68" s="27"/>
      <c r="H68" s="21"/>
      <c r="I68" s="27"/>
      <c r="J68" s="26"/>
      <c r="K68" s="28"/>
    </row>
    <row r="69" spans="1:11" ht="21" customHeight="1" x14ac:dyDescent="0.35">
      <c r="A69" s="23"/>
      <c r="B69" s="21"/>
      <c r="C69" s="24"/>
      <c r="D69" s="55"/>
      <c r="E69" s="26"/>
      <c r="F69" s="21"/>
      <c r="G69" s="24"/>
      <c r="H69" s="21"/>
      <c r="I69" s="24"/>
      <c r="J69" s="26"/>
      <c r="K69" s="69"/>
    </row>
    <row r="70" spans="1:11" ht="21" customHeight="1" x14ac:dyDescent="0.35">
      <c r="A70" s="23">
        <v>13</v>
      </c>
      <c r="B70" s="100" t="s">
        <v>1162</v>
      </c>
      <c r="C70" s="24">
        <v>19780.02</v>
      </c>
      <c r="D70" s="55">
        <f>+C70</f>
        <v>19780.02</v>
      </c>
      <c r="E70" s="26" t="s">
        <v>19</v>
      </c>
      <c r="F70" s="21" t="s">
        <v>1941</v>
      </c>
      <c r="G70" s="24">
        <f>+C70</f>
        <v>19780.02</v>
      </c>
      <c r="H70" s="21" t="str">
        <f>+F70</f>
        <v>1. บริษัท อีซูซุตากฮก</v>
      </c>
      <c r="I70" s="24">
        <f>+C70</f>
        <v>19780.02</v>
      </c>
      <c r="J70" s="26" t="s">
        <v>31</v>
      </c>
      <c r="K70" s="69" t="s">
        <v>1943</v>
      </c>
    </row>
    <row r="71" spans="1:11" ht="21" customHeight="1" x14ac:dyDescent="0.35">
      <c r="A71" s="23"/>
      <c r="B71" s="21" t="s">
        <v>1940</v>
      </c>
      <c r="C71" s="24"/>
      <c r="D71" s="55"/>
      <c r="E71" s="26" t="s">
        <v>24</v>
      </c>
      <c r="F71" s="21" t="s">
        <v>1942</v>
      </c>
      <c r="G71" s="24"/>
      <c r="H71" s="21" t="str">
        <f>+F71</f>
        <v>อันตึ๊ง จำกัด</v>
      </c>
      <c r="I71" s="24"/>
      <c r="J71" s="26"/>
      <c r="K71" s="28" t="s">
        <v>1937</v>
      </c>
    </row>
    <row r="72" spans="1:11" ht="21" customHeight="1" x14ac:dyDescent="0.35">
      <c r="A72" s="23"/>
      <c r="B72" s="21"/>
      <c r="C72" s="24"/>
      <c r="D72" s="55"/>
      <c r="E72" s="26"/>
      <c r="F72" s="21"/>
      <c r="G72" s="24"/>
      <c r="H72" s="21"/>
      <c r="I72" s="24"/>
      <c r="J72" s="26"/>
      <c r="K72" s="28"/>
    </row>
    <row r="73" spans="1:11" ht="21" customHeight="1" x14ac:dyDescent="0.35">
      <c r="A73" s="23"/>
      <c r="B73" s="21"/>
      <c r="C73" s="24"/>
      <c r="D73" s="86"/>
      <c r="E73" s="26"/>
      <c r="F73" s="21"/>
      <c r="G73" s="27"/>
      <c r="H73" s="21"/>
      <c r="I73" s="27"/>
      <c r="J73" s="26"/>
      <c r="K73" s="28"/>
    </row>
    <row r="74" spans="1:11" ht="21" customHeight="1" x14ac:dyDescent="0.35">
      <c r="A74" s="23">
        <v>14</v>
      </c>
      <c r="B74" s="100" t="s">
        <v>48</v>
      </c>
      <c r="C74" s="109">
        <v>17745.95</v>
      </c>
      <c r="D74" s="124">
        <f>+C74</f>
        <v>17745.95</v>
      </c>
      <c r="E74" s="26" t="s">
        <v>19</v>
      </c>
      <c r="F74" s="21" t="s">
        <v>1941</v>
      </c>
      <c r="G74" s="24">
        <f>+C74</f>
        <v>17745.95</v>
      </c>
      <c r="H74" s="21" t="str">
        <f>+F74</f>
        <v>1. บริษัท อีซูซุตากฮก</v>
      </c>
      <c r="I74" s="24">
        <f>+C74</f>
        <v>17745.95</v>
      </c>
      <c r="J74" s="26" t="s">
        <v>31</v>
      </c>
      <c r="K74" s="69" t="s">
        <v>1944</v>
      </c>
    </row>
    <row r="75" spans="1:11" ht="21" customHeight="1" x14ac:dyDescent="0.35">
      <c r="A75" s="23"/>
      <c r="B75" s="21" t="s">
        <v>73</v>
      </c>
      <c r="C75" s="24"/>
      <c r="D75" s="55"/>
      <c r="E75" s="26" t="s">
        <v>24</v>
      </c>
      <c r="F75" s="21" t="s">
        <v>1942</v>
      </c>
      <c r="G75" s="24"/>
      <c r="H75" s="21" t="str">
        <f>+F75</f>
        <v>อันตึ๊ง จำกัด</v>
      </c>
      <c r="I75" s="24"/>
      <c r="J75" s="26"/>
      <c r="K75" s="28" t="s">
        <v>1937</v>
      </c>
    </row>
    <row r="76" spans="1:11" ht="21" customHeight="1" x14ac:dyDescent="0.35">
      <c r="A76" s="23"/>
      <c r="B76" s="21" t="s">
        <v>557</v>
      </c>
      <c r="C76" s="24"/>
      <c r="D76" s="55"/>
      <c r="E76" s="26"/>
      <c r="F76" s="21"/>
      <c r="G76" s="24"/>
      <c r="H76" s="21"/>
      <c r="I76" s="24"/>
      <c r="J76" s="26"/>
      <c r="K76" s="28"/>
    </row>
    <row r="77" spans="1:11" ht="21" customHeight="1" x14ac:dyDescent="0.35">
      <c r="A77" s="23"/>
      <c r="B77" s="103"/>
      <c r="C77" s="24"/>
      <c r="D77" s="55"/>
      <c r="E77" s="26"/>
      <c r="F77" s="21"/>
      <c r="G77" s="24"/>
      <c r="H77" s="21"/>
      <c r="I77" s="24"/>
      <c r="J77" s="26"/>
      <c r="K77" s="28"/>
    </row>
    <row r="78" spans="1:11" ht="21" customHeight="1" x14ac:dyDescent="0.35">
      <c r="A78" s="23">
        <v>15</v>
      </c>
      <c r="B78" s="100" t="s">
        <v>1162</v>
      </c>
      <c r="C78" s="24">
        <v>31107.040000000001</v>
      </c>
      <c r="D78" s="55">
        <f>+C78</f>
        <v>31107.040000000001</v>
      </c>
      <c r="E78" s="26" t="s">
        <v>19</v>
      </c>
      <c r="F78" s="21" t="s">
        <v>1946</v>
      </c>
      <c r="G78" s="24">
        <f>+C78</f>
        <v>31107.040000000001</v>
      </c>
      <c r="H78" s="21" t="str">
        <f>+F78</f>
        <v>1.บริษัท โตโยต้าเมือง</v>
      </c>
      <c r="I78" s="24">
        <f>+C78</f>
        <v>31107.040000000001</v>
      </c>
      <c r="J78" s="26" t="s">
        <v>31</v>
      </c>
      <c r="K78" s="69" t="s">
        <v>1949</v>
      </c>
    </row>
    <row r="79" spans="1:11" ht="21" customHeight="1" x14ac:dyDescent="0.35">
      <c r="A79" s="23"/>
      <c r="B79" s="21" t="s">
        <v>1945</v>
      </c>
      <c r="C79" s="24"/>
      <c r="D79" s="55"/>
      <c r="E79" s="26" t="s">
        <v>24</v>
      </c>
      <c r="F79" s="21" t="s">
        <v>1947</v>
      </c>
      <c r="G79" s="24"/>
      <c r="H79" s="21" t="str">
        <f>+F79</f>
        <v>ตาก จำกัด</v>
      </c>
      <c r="I79" s="24"/>
      <c r="J79" s="26"/>
      <c r="K79" s="28" t="s">
        <v>1948</v>
      </c>
    </row>
    <row r="80" spans="1:11" ht="21" customHeight="1" x14ac:dyDescent="0.35">
      <c r="A80" s="23"/>
      <c r="B80" s="21"/>
      <c r="C80" s="24"/>
      <c r="D80" s="55"/>
      <c r="E80" s="26"/>
      <c r="F80" s="21"/>
      <c r="G80" s="24"/>
      <c r="H80" s="21"/>
      <c r="I80" s="24"/>
      <c r="J80" s="24"/>
      <c r="K80" s="69"/>
    </row>
    <row r="81" spans="1:11" ht="21" customHeight="1" x14ac:dyDescent="0.35">
      <c r="A81" s="23">
        <v>16</v>
      </c>
      <c r="B81" s="100" t="s">
        <v>1950</v>
      </c>
      <c r="C81" s="24">
        <v>22000</v>
      </c>
      <c r="D81" s="55">
        <f>+C81</f>
        <v>22000</v>
      </c>
      <c r="E81" s="26" t="s">
        <v>19</v>
      </c>
      <c r="F81" s="21" t="s">
        <v>1953</v>
      </c>
      <c r="G81" s="24">
        <f>+C81</f>
        <v>22000</v>
      </c>
      <c r="H81" s="21" t="str">
        <f>+F81</f>
        <v>1. นายศวกรณ์</v>
      </c>
      <c r="I81" s="24">
        <f>+C81</f>
        <v>22000</v>
      </c>
      <c r="J81" s="26" t="s">
        <v>31</v>
      </c>
      <c r="K81" s="69" t="s">
        <v>1955</v>
      </c>
    </row>
    <row r="82" spans="1:11" ht="21" customHeight="1" x14ac:dyDescent="0.35">
      <c r="A82" s="23"/>
      <c r="B82" s="21" t="s">
        <v>1951</v>
      </c>
      <c r="C82" s="24"/>
      <c r="D82" s="55"/>
      <c r="E82" s="26" t="s">
        <v>24</v>
      </c>
      <c r="F82" s="21" t="s">
        <v>1954</v>
      </c>
      <c r="G82" s="24"/>
      <c r="H82" s="21" t="str">
        <f>+F82</f>
        <v>ทับทอง</v>
      </c>
      <c r="I82" s="24"/>
      <c r="J82" s="26"/>
      <c r="K82" s="28" t="s">
        <v>1948</v>
      </c>
    </row>
    <row r="83" spans="1:11" ht="21" customHeight="1" x14ac:dyDescent="0.35">
      <c r="A83" s="23"/>
      <c r="B83" s="21" t="s">
        <v>1952</v>
      </c>
      <c r="C83" s="24"/>
      <c r="D83" s="55"/>
      <c r="E83" s="26"/>
      <c r="F83" s="21"/>
      <c r="G83" s="24"/>
      <c r="H83" s="21"/>
      <c r="I83" s="24"/>
      <c r="J83" s="24"/>
      <c r="K83" s="69"/>
    </row>
    <row r="84" spans="1:11" s="119" customFormat="1" ht="21" customHeight="1" x14ac:dyDescent="0.35">
      <c r="A84" s="116"/>
      <c r="B84" s="117"/>
      <c r="C84" s="109"/>
      <c r="D84" s="124"/>
      <c r="E84" s="110"/>
      <c r="F84" s="105"/>
      <c r="G84" s="109"/>
      <c r="H84" s="105"/>
      <c r="I84" s="109"/>
      <c r="J84" s="110"/>
      <c r="K84" s="118"/>
    </row>
    <row r="85" spans="1:11" ht="21" customHeight="1" x14ac:dyDescent="0.2">
      <c r="A85" s="3" t="s">
        <v>3</v>
      </c>
      <c r="B85" s="432" t="s">
        <v>4</v>
      </c>
      <c r="C85" s="4" t="s">
        <v>5</v>
      </c>
      <c r="D85" s="435" t="s">
        <v>6</v>
      </c>
      <c r="E85" s="5" t="s">
        <v>7</v>
      </c>
      <c r="F85" s="438" t="s">
        <v>8</v>
      </c>
      <c r="G85" s="439"/>
      <c r="H85" s="440" t="s">
        <v>9</v>
      </c>
      <c r="I85" s="441"/>
      <c r="J85" s="6" t="s">
        <v>10</v>
      </c>
      <c r="K85" s="3" t="s">
        <v>11</v>
      </c>
    </row>
    <row r="86" spans="1:11" ht="21" customHeight="1" x14ac:dyDescent="0.2">
      <c r="A86" s="7"/>
      <c r="B86" s="433"/>
      <c r="C86" s="8" t="s">
        <v>12</v>
      </c>
      <c r="D86" s="436"/>
      <c r="E86" s="9" t="s">
        <v>12</v>
      </c>
      <c r="F86" s="442" t="s">
        <v>13</v>
      </c>
      <c r="G86" s="443"/>
      <c r="H86" s="444" t="s">
        <v>14</v>
      </c>
      <c r="I86" s="445"/>
      <c r="J86" s="10" t="s">
        <v>15</v>
      </c>
      <c r="K86" s="7" t="s">
        <v>16</v>
      </c>
    </row>
    <row r="87" spans="1:11" ht="21" customHeight="1" x14ac:dyDescent="0.2">
      <c r="A87" s="11"/>
      <c r="B87" s="434"/>
      <c r="C87" s="12"/>
      <c r="D87" s="437"/>
      <c r="E87" s="13"/>
      <c r="F87" s="14"/>
      <c r="G87" s="15"/>
      <c r="H87" s="14"/>
      <c r="I87" s="16"/>
      <c r="J87" s="16"/>
      <c r="K87" s="11" t="s">
        <v>17</v>
      </c>
    </row>
    <row r="88" spans="1:11" ht="21" customHeight="1" x14ac:dyDescent="0.35">
      <c r="A88" s="93">
        <v>17</v>
      </c>
      <c r="B88" s="100" t="s">
        <v>920</v>
      </c>
      <c r="C88" s="24">
        <v>74000</v>
      </c>
      <c r="D88" s="55">
        <f>+C88</f>
        <v>74000</v>
      </c>
      <c r="E88" s="26" t="s">
        <v>19</v>
      </c>
      <c r="F88" s="21" t="s">
        <v>1958</v>
      </c>
      <c r="G88" s="24">
        <f>+C88</f>
        <v>74000</v>
      </c>
      <c r="H88" s="21" t="str">
        <f>+F88</f>
        <v>1. นายประสิทธิ์</v>
      </c>
      <c r="I88" s="24">
        <f>+C88</f>
        <v>74000</v>
      </c>
      <c r="J88" s="95" t="s">
        <v>21</v>
      </c>
      <c r="K88" s="69" t="s">
        <v>1960</v>
      </c>
    </row>
    <row r="89" spans="1:11" ht="21" customHeight="1" x14ac:dyDescent="0.35">
      <c r="A89" s="23"/>
      <c r="B89" s="21" t="s">
        <v>1956</v>
      </c>
      <c r="C89" s="24"/>
      <c r="D89" s="55"/>
      <c r="E89" s="26" t="s">
        <v>24</v>
      </c>
      <c r="F89" s="21" t="s">
        <v>1959</v>
      </c>
      <c r="G89" s="24"/>
      <c r="H89" s="21" t="str">
        <f>+F89</f>
        <v>ขำน้อย</v>
      </c>
      <c r="I89" s="24"/>
      <c r="J89" s="26" t="s">
        <v>25</v>
      </c>
      <c r="K89" s="28" t="s">
        <v>1948</v>
      </c>
    </row>
    <row r="90" spans="1:11" ht="21" customHeight="1" x14ac:dyDescent="0.35">
      <c r="A90" s="23"/>
      <c r="B90" s="21" t="s">
        <v>1957</v>
      </c>
      <c r="C90" s="24"/>
      <c r="D90" s="55"/>
      <c r="E90" s="26"/>
      <c r="F90" s="21"/>
      <c r="G90" s="24"/>
      <c r="H90" s="21"/>
      <c r="I90" s="24"/>
      <c r="J90" s="26" t="s">
        <v>27</v>
      </c>
      <c r="K90" s="29"/>
    </row>
    <row r="91" spans="1:11" ht="21" customHeight="1" x14ac:dyDescent="0.35">
      <c r="A91" s="23"/>
      <c r="B91" s="21"/>
      <c r="C91" s="24"/>
      <c r="D91" s="55"/>
      <c r="E91" s="26"/>
      <c r="F91" s="21"/>
      <c r="G91" s="24"/>
      <c r="H91" s="21"/>
      <c r="I91" s="24"/>
      <c r="J91" s="26" t="s">
        <v>28</v>
      </c>
      <c r="K91" s="29"/>
    </row>
    <row r="92" spans="1:11" ht="21" customHeight="1" x14ac:dyDescent="0.35">
      <c r="A92" s="23"/>
      <c r="B92" s="103"/>
      <c r="C92" s="24"/>
      <c r="D92" s="55"/>
      <c r="E92" s="26"/>
      <c r="F92" s="21"/>
      <c r="G92" s="24"/>
      <c r="H92" s="21"/>
      <c r="I92" s="24"/>
      <c r="J92" s="26"/>
      <c r="K92" s="29"/>
    </row>
    <row r="93" spans="1:11" ht="21" customHeight="1" x14ac:dyDescent="0.35">
      <c r="A93" s="23">
        <v>18</v>
      </c>
      <c r="B93" s="100" t="s">
        <v>1961</v>
      </c>
      <c r="C93" s="24">
        <v>40000</v>
      </c>
      <c r="D93" s="55">
        <f>+C93</f>
        <v>40000</v>
      </c>
      <c r="E93" s="26" t="s">
        <v>19</v>
      </c>
      <c r="F93" s="21" t="s">
        <v>1963</v>
      </c>
      <c r="G93" s="24">
        <f>+C93</f>
        <v>40000</v>
      </c>
      <c r="H93" s="21" t="str">
        <f>+F93</f>
        <v>1.นายสมศักดิ์ เครือวงษ์</v>
      </c>
      <c r="I93" s="24">
        <f>+C93</f>
        <v>40000</v>
      </c>
      <c r="J93" s="26" t="s">
        <v>31</v>
      </c>
      <c r="K93" s="69" t="s">
        <v>1964</v>
      </c>
    </row>
    <row r="94" spans="1:11" ht="21" customHeight="1" x14ac:dyDescent="0.35">
      <c r="A94" s="23"/>
      <c r="B94" s="21" t="s">
        <v>1962</v>
      </c>
      <c r="C94" s="24"/>
      <c r="D94" s="55"/>
      <c r="E94" s="26" t="s">
        <v>24</v>
      </c>
      <c r="F94" s="21"/>
      <c r="G94" s="24"/>
      <c r="H94" s="21"/>
      <c r="I94" s="24"/>
      <c r="J94" s="26"/>
      <c r="K94" s="28" t="s">
        <v>1948</v>
      </c>
    </row>
    <row r="95" spans="1:11" ht="21" customHeight="1" x14ac:dyDescent="0.35">
      <c r="A95" s="23"/>
      <c r="B95" s="21" t="s">
        <v>1957</v>
      </c>
      <c r="C95" s="24"/>
      <c r="D95" s="55"/>
      <c r="E95" s="26"/>
      <c r="F95" s="21"/>
      <c r="G95" s="24"/>
      <c r="H95" s="21"/>
      <c r="I95" s="24"/>
      <c r="J95" s="26"/>
      <c r="K95" s="28"/>
    </row>
    <row r="96" spans="1:11" ht="21" customHeight="1" x14ac:dyDescent="0.35">
      <c r="A96" s="23"/>
      <c r="B96" s="21"/>
      <c r="C96" s="24"/>
      <c r="D96" s="55"/>
      <c r="E96" s="26"/>
      <c r="F96" s="21"/>
      <c r="G96" s="24"/>
      <c r="H96" s="21"/>
      <c r="I96" s="24"/>
      <c r="J96" s="26"/>
      <c r="K96" s="28"/>
    </row>
    <row r="97" spans="1:11" s="132" customFormat="1" ht="21" customHeight="1" x14ac:dyDescent="0.35">
      <c r="A97" s="53">
        <v>19</v>
      </c>
      <c r="B97" s="100" t="s">
        <v>1950</v>
      </c>
      <c r="C97" s="24">
        <v>84500</v>
      </c>
      <c r="D97" s="55">
        <f>+C97</f>
        <v>84500</v>
      </c>
      <c r="E97" s="26" t="s">
        <v>19</v>
      </c>
      <c r="F97" s="21" t="s">
        <v>1965</v>
      </c>
      <c r="G97" s="24">
        <f>+C97</f>
        <v>84500</v>
      </c>
      <c r="H97" s="21" t="str">
        <f>+F97</f>
        <v>1.นายสุพรชัย มีเงิน</v>
      </c>
      <c r="I97" s="24">
        <f>+C97</f>
        <v>84500</v>
      </c>
      <c r="J97" s="26" t="s">
        <v>31</v>
      </c>
      <c r="K97" s="69" t="s">
        <v>1966</v>
      </c>
    </row>
    <row r="98" spans="1:11" s="132" customFormat="1" ht="21" customHeight="1" x14ac:dyDescent="0.35">
      <c r="A98" s="128"/>
      <c r="B98" s="21" t="s">
        <v>1962</v>
      </c>
      <c r="C98" s="24"/>
      <c r="D98" s="55"/>
      <c r="E98" s="26" t="s">
        <v>24</v>
      </c>
      <c r="F98" s="21"/>
      <c r="G98" s="24"/>
      <c r="H98" s="21"/>
      <c r="I98" s="24"/>
      <c r="J98" s="26"/>
      <c r="K98" s="28" t="s">
        <v>1948</v>
      </c>
    </row>
    <row r="99" spans="1:11" s="132" customFormat="1" ht="21" customHeight="1" x14ac:dyDescent="0.35">
      <c r="A99" s="128"/>
      <c r="B99" s="21" t="s">
        <v>1957</v>
      </c>
      <c r="C99" s="24"/>
      <c r="D99" s="55"/>
      <c r="E99" s="26"/>
      <c r="F99" s="21"/>
      <c r="G99" s="24"/>
      <c r="H99" s="21"/>
      <c r="I99" s="24"/>
      <c r="J99" s="26"/>
      <c r="K99" s="28"/>
    </row>
    <row r="100" spans="1:11" s="132" customFormat="1" ht="21" customHeight="1" x14ac:dyDescent="0.35">
      <c r="A100" s="128"/>
      <c r="B100" s="131"/>
      <c r="C100" s="129"/>
      <c r="D100" s="129"/>
      <c r="E100" s="130"/>
      <c r="F100" s="131"/>
      <c r="G100" s="129"/>
      <c r="H100" s="131"/>
      <c r="I100" s="129"/>
      <c r="J100" s="130"/>
      <c r="K100" s="133"/>
    </row>
    <row r="101" spans="1:11" s="132" customFormat="1" ht="21" customHeight="1" x14ac:dyDescent="0.35">
      <c r="A101" s="53">
        <v>20</v>
      </c>
      <c r="B101" s="100" t="s">
        <v>1950</v>
      </c>
      <c r="C101" s="24">
        <v>55000</v>
      </c>
      <c r="D101" s="55">
        <f>+C101</f>
        <v>55000</v>
      </c>
      <c r="E101" s="26" t="s">
        <v>19</v>
      </c>
      <c r="F101" s="21" t="s">
        <v>1967</v>
      </c>
      <c r="G101" s="24">
        <f>+C101</f>
        <v>55000</v>
      </c>
      <c r="H101" s="21" t="str">
        <f>+F101</f>
        <v>1.น.ส.สุพรรณี  สุวรรณตอง</v>
      </c>
      <c r="I101" s="24">
        <f>+C101</f>
        <v>55000</v>
      </c>
      <c r="J101" s="26" t="s">
        <v>31</v>
      </c>
      <c r="K101" s="69" t="s">
        <v>1968</v>
      </c>
    </row>
    <row r="102" spans="1:11" s="132" customFormat="1" ht="21" customHeight="1" x14ac:dyDescent="0.35">
      <c r="A102" s="128"/>
      <c r="B102" s="21" t="s">
        <v>1962</v>
      </c>
      <c r="C102" s="24"/>
      <c r="D102" s="55"/>
      <c r="E102" s="26" t="s">
        <v>24</v>
      </c>
      <c r="F102" s="21"/>
      <c r="G102" s="24"/>
      <c r="H102" s="21"/>
      <c r="I102" s="24"/>
      <c r="J102" s="26"/>
      <c r="K102" s="28" t="s">
        <v>1948</v>
      </c>
    </row>
    <row r="103" spans="1:11" s="132" customFormat="1" ht="21" customHeight="1" x14ac:dyDescent="0.35">
      <c r="A103" s="128"/>
      <c r="B103" s="21" t="s">
        <v>1957</v>
      </c>
      <c r="C103" s="24"/>
      <c r="D103" s="55"/>
      <c r="E103" s="26"/>
      <c r="F103" s="21"/>
      <c r="G103" s="24"/>
      <c r="H103" s="21"/>
      <c r="I103" s="24"/>
      <c r="J103" s="26"/>
      <c r="K103" s="28"/>
    </row>
    <row r="104" spans="1:11" s="132" customFormat="1" ht="21" customHeight="1" x14ac:dyDescent="0.35">
      <c r="A104" s="128"/>
      <c r="B104" s="131"/>
      <c r="C104" s="134"/>
      <c r="D104" s="134"/>
      <c r="E104" s="130"/>
      <c r="F104" s="131"/>
      <c r="G104" s="134"/>
      <c r="H104" s="131"/>
      <c r="I104" s="134"/>
      <c r="J104" s="130"/>
      <c r="K104" s="135"/>
    </row>
    <row r="105" spans="1:11" s="132" customFormat="1" ht="21" customHeight="1" x14ac:dyDescent="0.35">
      <c r="A105" s="53">
        <v>21</v>
      </c>
      <c r="B105" s="100" t="s">
        <v>1969</v>
      </c>
      <c r="C105" s="24">
        <v>40000</v>
      </c>
      <c r="D105" s="55">
        <f>+C105</f>
        <v>40000</v>
      </c>
      <c r="E105" s="26" t="s">
        <v>19</v>
      </c>
      <c r="F105" s="21" t="s">
        <v>1972</v>
      </c>
      <c r="G105" s="24">
        <f>+C105</f>
        <v>40000</v>
      </c>
      <c r="H105" s="21" t="str">
        <f>+F105</f>
        <v>1.แพจองโชค</v>
      </c>
      <c r="I105" s="24">
        <f>+C105</f>
        <v>40000</v>
      </c>
      <c r="J105" s="26" t="s">
        <v>31</v>
      </c>
      <c r="K105" s="69" t="s">
        <v>1973</v>
      </c>
    </row>
    <row r="106" spans="1:11" s="132" customFormat="1" ht="21" customHeight="1" x14ac:dyDescent="0.35">
      <c r="A106" s="128"/>
      <c r="B106" s="21" t="s">
        <v>1970</v>
      </c>
      <c r="C106" s="24"/>
      <c r="D106" s="55"/>
      <c r="E106" s="26" t="s">
        <v>24</v>
      </c>
      <c r="F106" s="21"/>
      <c r="G106" s="24"/>
      <c r="H106" s="21"/>
      <c r="I106" s="24"/>
      <c r="J106" s="26"/>
      <c r="K106" s="28" t="s">
        <v>1980</v>
      </c>
    </row>
    <row r="107" spans="1:11" s="132" customFormat="1" ht="21" customHeight="1" x14ac:dyDescent="0.35">
      <c r="A107" s="128"/>
      <c r="B107" s="54" t="s">
        <v>1971</v>
      </c>
      <c r="C107" s="129"/>
      <c r="D107" s="129"/>
      <c r="E107" s="130"/>
      <c r="F107" s="131"/>
      <c r="G107" s="129"/>
      <c r="H107" s="131"/>
      <c r="I107" s="129"/>
      <c r="J107" s="130"/>
      <c r="K107" s="133"/>
    </row>
    <row r="108" spans="1:11" s="132" customFormat="1" ht="21" customHeight="1" x14ac:dyDescent="0.35">
      <c r="A108" s="128"/>
      <c r="B108" s="131"/>
      <c r="C108" s="129"/>
      <c r="D108" s="129"/>
      <c r="E108" s="130"/>
      <c r="F108" s="131"/>
      <c r="G108" s="129"/>
      <c r="H108" s="131"/>
      <c r="I108" s="129"/>
      <c r="J108" s="130"/>
      <c r="K108" s="135"/>
    </row>
    <row r="109" spans="1:11" s="132" customFormat="1" ht="21" customHeight="1" x14ac:dyDescent="0.35">
      <c r="A109" s="53">
        <v>22</v>
      </c>
      <c r="B109" s="100" t="s">
        <v>1162</v>
      </c>
      <c r="C109" s="24">
        <v>11994.7</v>
      </c>
      <c r="D109" s="55">
        <f>+C109</f>
        <v>11994.7</v>
      </c>
      <c r="E109" s="26" t="s">
        <v>19</v>
      </c>
      <c r="F109" s="21" t="s">
        <v>558</v>
      </c>
      <c r="G109" s="24">
        <f>+C109</f>
        <v>11994.7</v>
      </c>
      <c r="H109" s="21" t="str">
        <f>+F109</f>
        <v>1.บริษัท สยามนิสสัน</v>
      </c>
      <c r="I109" s="24">
        <f>+C109</f>
        <v>11994.7</v>
      </c>
      <c r="J109" s="26" t="s">
        <v>31</v>
      </c>
      <c r="K109" s="69" t="s">
        <v>1977</v>
      </c>
    </row>
    <row r="110" spans="1:11" s="132" customFormat="1" ht="21" customHeight="1" x14ac:dyDescent="0.35">
      <c r="A110" s="53"/>
      <c r="B110" s="21" t="s">
        <v>1978</v>
      </c>
      <c r="C110" s="24"/>
      <c r="D110" s="55"/>
      <c r="E110" s="26" t="s">
        <v>24</v>
      </c>
      <c r="F110" s="21" t="s">
        <v>1580</v>
      </c>
      <c r="G110" s="24"/>
      <c r="H110" s="21" t="str">
        <f>+F110</f>
        <v>แม่สอด จำกัด</v>
      </c>
      <c r="I110" s="24"/>
      <c r="J110" s="26"/>
      <c r="K110" s="28" t="s">
        <v>1980</v>
      </c>
    </row>
    <row r="111" spans="1:11" s="132" customFormat="1" ht="21" customHeight="1" x14ac:dyDescent="0.35">
      <c r="A111" s="128"/>
      <c r="B111" s="54"/>
      <c r="C111" s="129"/>
      <c r="D111" s="129"/>
      <c r="E111" s="130"/>
      <c r="F111" s="131"/>
      <c r="G111" s="129"/>
      <c r="H111" s="131"/>
      <c r="I111" s="129"/>
      <c r="J111" s="130"/>
      <c r="K111" s="133"/>
    </row>
    <row r="112" spans="1:11" s="132" customFormat="1" ht="21" customHeight="1" x14ac:dyDescent="0.35">
      <c r="A112" s="136"/>
      <c r="B112" s="137"/>
      <c r="C112" s="138"/>
      <c r="D112" s="139"/>
      <c r="E112" s="140"/>
      <c r="F112" s="137"/>
      <c r="G112" s="141"/>
      <c r="H112" s="137"/>
      <c r="I112" s="141"/>
      <c r="J112" s="140"/>
      <c r="K112" s="142"/>
    </row>
    <row r="113" spans="1:11" ht="21" customHeight="1" x14ac:dyDescent="0.2">
      <c r="A113" s="3" t="s">
        <v>3</v>
      </c>
      <c r="B113" s="432" t="s">
        <v>4</v>
      </c>
      <c r="C113" s="4" t="s">
        <v>5</v>
      </c>
      <c r="D113" s="435" t="s">
        <v>6</v>
      </c>
      <c r="E113" s="5" t="s">
        <v>7</v>
      </c>
      <c r="F113" s="438" t="s">
        <v>8</v>
      </c>
      <c r="G113" s="439"/>
      <c r="H113" s="440" t="s">
        <v>9</v>
      </c>
      <c r="I113" s="441"/>
      <c r="J113" s="6" t="s">
        <v>10</v>
      </c>
      <c r="K113" s="3" t="s">
        <v>11</v>
      </c>
    </row>
    <row r="114" spans="1:11" ht="21" customHeight="1" x14ac:dyDescent="0.2">
      <c r="A114" s="7"/>
      <c r="B114" s="433"/>
      <c r="C114" s="8" t="s">
        <v>12</v>
      </c>
      <c r="D114" s="436"/>
      <c r="E114" s="9" t="s">
        <v>12</v>
      </c>
      <c r="F114" s="442" t="s">
        <v>13</v>
      </c>
      <c r="G114" s="443"/>
      <c r="H114" s="444" t="s">
        <v>14</v>
      </c>
      <c r="I114" s="445"/>
      <c r="J114" s="10" t="s">
        <v>15</v>
      </c>
      <c r="K114" s="7" t="s">
        <v>16</v>
      </c>
    </row>
    <row r="115" spans="1:11" ht="21" customHeight="1" x14ac:dyDescent="0.2">
      <c r="A115" s="11"/>
      <c r="B115" s="434"/>
      <c r="C115" s="12"/>
      <c r="D115" s="437"/>
      <c r="E115" s="13"/>
      <c r="F115" s="14"/>
      <c r="G115" s="15"/>
      <c r="H115" s="14"/>
      <c r="I115" s="16"/>
      <c r="J115" s="16"/>
      <c r="K115" s="11" t="s">
        <v>17</v>
      </c>
    </row>
    <row r="116" spans="1:11" s="126" customFormat="1" ht="21" customHeight="1" x14ac:dyDescent="0.35">
      <c r="A116" s="145">
        <v>23</v>
      </c>
      <c r="B116" s="100" t="s">
        <v>1974</v>
      </c>
      <c r="C116" s="24">
        <v>123500</v>
      </c>
      <c r="D116" s="55">
        <f>+C116</f>
        <v>123500</v>
      </c>
      <c r="E116" s="26" t="s">
        <v>19</v>
      </c>
      <c r="F116" s="21" t="s">
        <v>1976</v>
      </c>
      <c r="G116" s="24">
        <f>+C116</f>
        <v>123500</v>
      </c>
      <c r="H116" s="21" t="str">
        <f>+F116</f>
        <v>1.หจก.พีเจ สมาร์ท</v>
      </c>
      <c r="I116" s="24">
        <f>+C116</f>
        <v>123500</v>
      </c>
      <c r="J116" s="121" t="s">
        <v>21</v>
      </c>
      <c r="K116" s="69" t="s">
        <v>1979</v>
      </c>
    </row>
    <row r="117" spans="1:11" s="126" customFormat="1" ht="21" customHeight="1" x14ac:dyDescent="0.35">
      <c r="A117" s="53"/>
      <c r="B117" s="21" t="s">
        <v>1975</v>
      </c>
      <c r="C117" s="24"/>
      <c r="D117" s="55"/>
      <c r="E117" s="26" t="s">
        <v>24</v>
      </c>
      <c r="F117" s="21"/>
      <c r="G117" s="24"/>
      <c r="H117" s="21"/>
      <c r="I117" s="24"/>
      <c r="J117" s="59" t="s">
        <v>25</v>
      </c>
      <c r="K117" s="28" t="s">
        <v>1980</v>
      </c>
    </row>
    <row r="118" spans="1:11" s="126" customFormat="1" ht="21" customHeight="1" x14ac:dyDescent="0.35">
      <c r="A118" s="53"/>
      <c r="B118" s="54"/>
      <c r="C118" s="55"/>
      <c r="D118" s="55"/>
      <c r="E118" s="59"/>
      <c r="F118" s="54"/>
      <c r="G118" s="55"/>
      <c r="H118" s="54"/>
      <c r="I118" s="55"/>
      <c r="J118" s="59" t="s">
        <v>27</v>
      </c>
      <c r="K118" s="61"/>
    </row>
    <row r="119" spans="1:11" s="126" customFormat="1" ht="21" customHeight="1" x14ac:dyDescent="0.35">
      <c r="A119" s="53"/>
      <c r="B119" s="54"/>
      <c r="C119" s="55"/>
      <c r="D119" s="55"/>
      <c r="E119" s="59"/>
      <c r="F119" s="54"/>
      <c r="G119" s="55"/>
      <c r="H119" s="54"/>
      <c r="I119" s="55"/>
      <c r="J119" s="59" t="s">
        <v>28</v>
      </c>
      <c r="K119" s="61"/>
    </row>
    <row r="120" spans="1:11" s="132" customFormat="1" ht="21" customHeight="1" x14ac:dyDescent="0.35">
      <c r="A120" s="128"/>
      <c r="B120" s="131"/>
      <c r="C120" s="129"/>
      <c r="D120" s="129"/>
      <c r="E120" s="130"/>
      <c r="F120" s="131"/>
      <c r="G120" s="129"/>
      <c r="H120" s="131"/>
      <c r="I120" s="129"/>
      <c r="J120" s="130"/>
      <c r="K120" s="143"/>
    </row>
    <row r="121" spans="1:11" s="152" customFormat="1" ht="21" customHeight="1" x14ac:dyDescent="0.35">
      <c r="A121" s="148">
        <v>24</v>
      </c>
      <c r="B121" s="149" t="s">
        <v>1981</v>
      </c>
      <c r="C121" s="124">
        <v>49800</v>
      </c>
      <c r="D121" s="124">
        <f>+C121</f>
        <v>49800</v>
      </c>
      <c r="E121" s="150" t="s">
        <v>19</v>
      </c>
      <c r="F121" s="149" t="s">
        <v>1989</v>
      </c>
      <c r="G121" s="124">
        <f>+C121</f>
        <v>49800</v>
      </c>
      <c r="H121" s="149" t="str">
        <f>+F121</f>
        <v>1.นายนิลรานี  คำชุ่ม</v>
      </c>
      <c r="I121" s="124">
        <f>+C121</f>
        <v>49800</v>
      </c>
      <c r="J121" s="150" t="s">
        <v>31</v>
      </c>
      <c r="K121" s="69" t="s">
        <v>1985</v>
      </c>
    </row>
    <row r="122" spans="1:11" s="126" customFormat="1" ht="21" customHeight="1" x14ac:dyDescent="0.35">
      <c r="A122" s="53"/>
      <c r="B122" s="54" t="s">
        <v>1982</v>
      </c>
      <c r="C122" s="55"/>
      <c r="D122" s="55"/>
      <c r="E122" s="59" t="s">
        <v>24</v>
      </c>
      <c r="F122" s="54"/>
      <c r="G122" s="55"/>
      <c r="H122" s="54"/>
      <c r="I122" s="55"/>
      <c r="J122" s="59"/>
      <c r="K122" s="28" t="s">
        <v>1986</v>
      </c>
    </row>
    <row r="123" spans="1:11" ht="21" customHeight="1" x14ac:dyDescent="0.35">
      <c r="A123" s="23"/>
      <c r="B123" s="21" t="s">
        <v>1983</v>
      </c>
      <c r="C123" s="24"/>
      <c r="D123" s="55"/>
      <c r="E123" s="26"/>
      <c r="F123" s="54"/>
      <c r="G123" s="24"/>
      <c r="H123" s="21"/>
      <c r="I123" s="24"/>
      <c r="J123" s="26"/>
      <c r="K123" s="28"/>
    </row>
    <row r="124" spans="1:11" ht="21" customHeight="1" x14ac:dyDescent="0.35">
      <c r="A124" s="23"/>
      <c r="B124" s="21"/>
      <c r="C124" s="24"/>
      <c r="D124" s="55"/>
      <c r="E124" s="26"/>
      <c r="F124" s="21"/>
      <c r="G124" s="24"/>
      <c r="H124" s="21"/>
      <c r="I124" s="24"/>
      <c r="J124" s="26"/>
      <c r="K124" s="28"/>
    </row>
    <row r="125" spans="1:11" ht="21" customHeight="1" x14ac:dyDescent="0.35">
      <c r="A125" s="23">
        <v>25</v>
      </c>
      <c r="B125" s="149" t="s">
        <v>1987</v>
      </c>
      <c r="C125" s="55">
        <v>12500</v>
      </c>
      <c r="D125" s="55">
        <f>+C125</f>
        <v>12500</v>
      </c>
      <c r="E125" s="59" t="s">
        <v>19</v>
      </c>
      <c r="F125" s="149" t="s">
        <v>1984</v>
      </c>
      <c r="G125" s="124">
        <f>+C125</f>
        <v>12500</v>
      </c>
      <c r="H125" s="149" t="str">
        <f>+F125</f>
        <v>1.นายวสันต์  รัตนประทุม</v>
      </c>
      <c r="I125" s="124">
        <f>+C125</f>
        <v>12500</v>
      </c>
      <c r="J125" s="150" t="s">
        <v>31</v>
      </c>
      <c r="K125" s="69" t="s">
        <v>1990</v>
      </c>
    </row>
    <row r="126" spans="1:11" ht="21" customHeight="1" x14ac:dyDescent="0.35">
      <c r="A126" s="23"/>
      <c r="B126" s="149" t="s">
        <v>1988</v>
      </c>
      <c r="C126" s="55"/>
      <c r="D126" s="55"/>
      <c r="E126" s="59" t="s">
        <v>24</v>
      </c>
      <c r="F126" s="54"/>
      <c r="G126" s="55"/>
      <c r="H126" s="54"/>
      <c r="I126" s="55"/>
      <c r="J126" s="59"/>
      <c r="K126" s="28" t="s">
        <v>1986</v>
      </c>
    </row>
    <row r="127" spans="1:11" ht="21" customHeight="1" x14ac:dyDescent="0.35">
      <c r="A127" s="23"/>
      <c r="B127" s="105"/>
      <c r="C127" s="24"/>
      <c r="D127" s="55"/>
      <c r="E127" s="26"/>
      <c r="F127" s="21"/>
      <c r="G127" s="24"/>
      <c r="H127" s="21"/>
      <c r="I127" s="24"/>
      <c r="J127" s="26"/>
      <c r="K127" s="28"/>
    </row>
    <row r="128" spans="1:11" ht="21" customHeight="1" x14ac:dyDescent="0.35">
      <c r="A128" s="23"/>
      <c r="B128" s="105"/>
      <c r="C128" s="24"/>
      <c r="D128" s="55"/>
      <c r="E128" s="26"/>
      <c r="F128" s="21"/>
      <c r="G128" s="24"/>
      <c r="H128" s="21"/>
      <c r="I128" s="24"/>
      <c r="J128" s="24"/>
      <c r="K128" s="69"/>
    </row>
    <row r="129" spans="1:11" ht="21" customHeight="1" x14ac:dyDescent="0.35">
      <c r="A129" s="23">
        <v>26</v>
      </c>
      <c r="B129" s="149" t="s">
        <v>2152</v>
      </c>
      <c r="C129" s="55">
        <v>15000</v>
      </c>
      <c r="D129" s="55">
        <f>+C129</f>
        <v>15000</v>
      </c>
      <c r="E129" s="59" t="s">
        <v>19</v>
      </c>
      <c r="F129" s="54" t="s">
        <v>1991</v>
      </c>
      <c r="G129" s="55">
        <f>+C129</f>
        <v>15000</v>
      </c>
      <c r="H129" s="54" t="str">
        <f>+F129</f>
        <v>1.น.ส.อัมพร ไพศาลธารา</v>
      </c>
      <c r="I129" s="55">
        <f>+C129</f>
        <v>15000</v>
      </c>
      <c r="J129" s="59" t="s">
        <v>31</v>
      </c>
      <c r="K129" s="69" t="s">
        <v>1992</v>
      </c>
    </row>
    <row r="130" spans="1:11" ht="21" customHeight="1" x14ac:dyDescent="0.35">
      <c r="A130" s="23"/>
      <c r="B130" s="149" t="s">
        <v>1988</v>
      </c>
      <c r="C130" s="55"/>
      <c r="D130" s="55"/>
      <c r="E130" s="59" t="s">
        <v>24</v>
      </c>
      <c r="F130" s="54"/>
      <c r="G130" s="55"/>
      <c r="H130" s="54"/>
      <c r="I130" s="55"/>
      <c r="J130" s="59"/>
      <c r="K130" s="28" t="s">
        <v>1986</v>
      </c>
    </row>
    <row r="131" spans="1:11" ht="21" customHeight="1" x14ac:dyDescent="0.35">
      <c r="A131" s="23"/>
      <c r="B131" s="105"/>
      <c r="C131" s="24"/>
      <c r="D131" s="55"/>
      <c r="E131" s="26"/>
      <c r="F131" s="21"/>
      <c r="G131" s="24"/>
      <c r="H131" s="21"/>
      <c r="I131" s="24"/>
      <c r="J131" s="26"/>
      <c r="K131" s="28"/>
    </row>
    <row r="132" spans="1:11" ht="21" customHeight="1" x14ac:dyDescent="0.35">
      <c r="A132" s="23"/>
      <c r="B132" s="105"/>
      <c r="C132" s="24"/>
      <c r="D132" s="86"/>
      <c r="E132" s="26"/>
      <c r="F132" s="21"/>
      <c r="G132" s="27"/>
      <c r="H132" s="21"/>
      <c r="I132" s="27"/>
      <c r="J132" s="26"/>
      <c r="K132" s="69"/>
    </row>
    <row r="133" spans="1:11" ht="21" customHeight="1" x14ac:dyDescent="0.35">
      <c r="A133" s="23">
        <v>27</v>
      </c>
      <c r="B133" s="149" t="s">
        <v>2153</v>
      </c>
      <c r="C133" s="55">
        <v>25500</v>
      </c>
      <c r="D133" s="55">
        <f>+C133</f>
        <v>25500</v>
      </c>
      <c r="E133" s="59" t="s">
        <v>19</v>
      </c>
      <c r="F133" s="54" t="s">
        <v>2004</v>
      </c>
      <c r="G133" s="55">
        <f>+C133</f>
        <v>25500</v>
      </c>
      <c r="H133" s="54" t="str">
        <f>+F133</f>
        <v>1.น.ส.พิชิยา มีสุข</v>
      </c>
      <c r="I133" s="55">
        <f>+C133</f>
        <v>25500</v>
      </c>
      <c r="J133" s="59" t="s">
        <v>31</v>
      </c>
      <c r="K133" s="69" t="s">
        <v>1995</v>
      </c>
    </row>
    <row r="134" spans="1:11" ht="21" customHeight="1" x14ac:dyDescent="0.35">
      <c r="A134" s="23"/>
      <c r="B134" s="149" t="s">
        <v>1988</v>
      </c>
      <c r="C134" s="55"/>
      <c r="D134" s="55"/>
      <c r="E134" s="59" t="s">
        <v>24</v>
      </c>
      <c r="F134" s="54"/>
      <c r="G134" s="55"/>
      <c r="H134" s="54"/>
      <c r="I134" s="55"/>
      <c r="J134" s="59"/>
      <c r="K134" s="28" t="s">
        <v>1986</v>
      </c>
    </row>
    <row r="135" spans="1:11" ht="21" customHeight="1" x14ac:dyDescent="0.35">
      <c r="A135" s="23"/>
      <c r="B135" s="105"/>
      <c r="C135" s="24"/>
      <c r="D135" s="55"/>
      <c r="E135" s="26"/>
      <c r="F135" s="21"/>
      <c r="G135" s="24"/>
      <c r="H135" s="21"/>
      <c r="I135" s="24"/>
      <c r="J135" s="26"/>
      <c r="K135" s="28"/>
    </row>
    <row r="136" spans="1:11" ht="21" customHeight="1" x14ac:dyDescent="0.35">
      <c r="A136" s="23"/>
      <c r="B136" s="21"/>
      <c r="C136" s="24"/>
      <c r="D136" s="55"/>
      <c r="E136" s="26"/>
      <c r="F136" s="21"/>
      <c r="G136" s="24"/>
      <c r="H136" s="21"/>
      <c r="I136" s="24"/>
      <c r="J136" s="26"/>
      <c r="K136" s="28"/>
    </row>
    <row r="137" spans="1:11" ht="21" customHeight="1" x14ac:dyDescent="0.35">
      <c r="A137" s="23">
        <v>28</v>
      </c>
      <c r="B137" s="54" t="s">
        <v>1162</v>
      </c>
      <c r="C137" s="55">
        <v>16889.95</v>
      </c>
      <c r="D137" s="55">
        <f>+C137</f>
        <v>16889.95</v>
      </c>
      <c r="E137" s="59" t="s">
        <v>19</v>
      </c>
      <c r="F137" s="54" t="s">
        <v>1994</v>
      </c>
      <c r="G137" s="55">
        <f>+C137</f>
        <v>16889.95</v>
      </c>
      <c r="H137" s="54" t="str">
        <f>+F137</f>
        <v>1.บริษัท วีเอชดี ออโต้</v>
      </c>
      <c r="I137" s="55">
        <f>+C137</f>
        <v>16889.95</v>
      </c>
      <c r="J137" s="59" t="s">
        <v>31</v>
      </c>
      <c r="K137" s="69" t="s">
        <v>1997</v>
      </c>
    </row>
    <row r="138" spans="1:11" ht="21" customHeight="1" x14ac:dyDescent="0.35">
      <c r="A138" s="23"/>
      <c r="B138" s="54" t="s">
        <v>1993</v>
      </c>
      <c r="C138" s="55"/>
      <c r="D138" s="55"/>
      <c r="E138" s="59" t="s">
        <v>24</v>
      </c>
      <c r="F138" s="54" t="s">
        <v>1996</v>
      </c>
      <c r="G138" s="55"/>
      <c r="H138" s="54" t="str">
        <f>+F138</f>
        <v>เซลล์ จำกัด</v>
      </c>
      <c r="I138" s="55"/>
      <c r="J138" s="59"/>
      <c r="K138" s="28" t="s">
        <v>1986</v>
      </c>
    </row>
    <row r="139" spans="1:11" ht="21" customHeight="1" x14ac:dyDescent="0.35">
      <c r="A139" s="23"/>
      <c r="B139" s="21" t="s">
        <v>550</v>
      </c>
      <c r="C139" s="24"/>
      <c r="D139" s="55"/>
      <c r="E139" s="26"/>
      <c r="F139" s="21"/>
      <c r="G139" s="24"/>
      <c r="H139" s="21"/>
      <c r="I139" s="24"/>
      <c r="J139" s="26"/>
      <c r="K139" s="28"/>
    </row>
    <row r="140" spans="1:11" ht="21" customHeight="1" x14ac:dyDescent="0.35">
      <c r="A140" s="34"/>
      <c r="B140" s="38"/>
      <c r="C140" s="36"/>
      <c r="D140" s="123"/>
      <c r="E140" s="37"/>
      <c r="F140" s="75"/>
      <c r="G140" s="47"/>
      <c r="H140" s="37"/>
      <c r="I140" s="37"/>
      <c r="J140" s="37"/>
      <c r="K140" s="76"/>
    </row>
    <row r="141" spans="1:11" ht="21" customHeight="1" x14ac:dyDescent="0.2">
      <c r="A141" s="3" t="s">
        <v>3</v>
      </c>
      <c r="B141" s="432" t="s">
        <v>4</v>
      </c>
      <c r="C141" s="4" t="s">
        <v>5</v>
      </c>
      <c r="D141" s="435" t="s">
        <v>6</v>
      </c>
      <c r="E141" s="5" t="s">
        <v>7</v>
      </c>
      <c r="F141" s="438" t="s">
        <v>8</v>
      </c>
      <c r="G141" s="439"/>
      <c r="H141" s="440" t="s">
        <v>9</v>
      </c>
      <c r="I141" s="441"/>
      <c r="J141" s="6" t="s">
        <v>10</v>
      </c>
      <c r="K141" s="3" t="s">
        <v>11</v>
      </c>
    </row>
    <row r="142" spans="1:11" ht="21" customHeight="1" x14ac:dyDescent="0.2">
      <c r="A142" s="7"/>
      <c r="B142" s="433"/>
      <c r="C142" s="8" t="s">
        <v>12</v>
      </c>
      <c r="D142" s="436"/>
      <c r="E142" s="9" t="s">
        <v>12</v>
      </c>
      <c r="F142" s="442" t="s">
        <v>13</v>
      </c>
      <c r="G142" s="443"/>
      <c r="H142" s="444" t="s">
        <v>14</v>
      </c>
      <c r="I142" s="445"/>
      <c r="J142" s="10" t="s">
        <v>15</v>
      </c>
      <c r="K142" s="7" t="s">
        <v>16</v>
      </c>
    </row>
    <row r="143" spans="1:11" ht="21" customHeight="1" x14ac:dyDescent="0.2">
      <c r="A143" s="11"/>
      <c r="B143" s="434"/>
      <c r="C143" s="12"/>
      <c r="D143" s="437"/>
      <c r="E143" s="13"/>
      <c r="F143" s="14"/>
      <c r="G143" s="15"/>
      <c r="H143" s="14"/>
      <c r="I143" s="16"/>
      <c r="J143" s="16"/>
      <c r="K143" s="11" t="s">
        <v>17</v>
      </c>
    </row>
    <row r="144" spans="1:11" ht="21" customHeight="1" x14ac:dyDescent="0.35">
      <c r="A144" s="93">
        <v>29</v>
      </c>
      <c r="B144" s="54" t="s">
        <v>1162</v>
      </c>
      <c r="C144" s="55">
        <v>41986.8</v>
      </c>
      <c r="D144" s="55">
        <f>+C144</f>
        <v>41986.8</v>
      </c>
      <c r="E144" s="59" t="s">
        <v>19</v>
      </c>
      <c r="F144" s="54" t="s">
        <v>1946</v>
      </c>
      <c r="G144" s="55">
        <f>+C144</f>
        <v>41986.8</v>
      </c>
      <c r="H144" s="54" t="str">
        <f>+F144</f>
        <v>1.บริษัท โตโยต้าเมือง</v>
      </c>
      <c r="I144" s="55">
        <f>+C144</f>
        <v>41986.8</v>
      </c>
      <c r="J144" s="95" t="s">
        <v>21</v>
      </c>
      <c r="K144" s="69" t="s">
        <v>2003</v>
      </c>
    </row>
    <row r="145" spans="1:11" ht="21" customHeight="1" x14ac:dyDescent="0.35">
      <c r="A145" s="23"/>
      <c r="B145" s="54" t="s">
        <v>1998</v>
      </c>
      <c r="C145" s="55"/>
      <c r="D145" s="55"/>
      <c r="E145" s="59" t="s">
        <v>24</v>
      </c>
      <c r="F145" s="54" t="s">
        <v>1947</v>
      </c>
      <c r="G145" s="55"/>
      <c r="H145" s="54" t="str">
        <f>+F145</f>
        <v>ตาก จำกัด</v>
      </c>
      <c r="I145" s="55"/>
      <c r="J145" s="26" t="s">
        <v>25</v>
      </c>
      <c r="K145" s="28" t="s">
        <v>2002</v>
      </c>
    </row>
    <row r="146" spans="1:11" ht="21" customHeight="1" x14ac:dyDescent="0.35">
      <c r="A146" s="23"/>
      <c r="B146" s="21" t="s">
        <v>550</v>
      </c>
      <c r="C146" s="24"/>
      <c r="D146" s="55"/>
      <c r="E146" s="26"/>
      <c r="F146" s="21"/>
      <c r="G146" s="24"/>
      <c r="H146" s="21"/>
      <c r="I146" s="24"/>
      <c r="J146" s="26" t="s">
        <v>27</v>
      </c>
      <c r="K146" s="29"/>
    </row>
    <row r="147" spans="1:11" ht="21" customHeight="1" x14ac:dyDescent="0.35">
      <c r="A147" s="23"/>
      <c r="B147" s="21"/>
      <c r="C147" s="24"/>
      <c r="D147" s="55"/>
      <c r="E147" s="26"/>
      <c r="F147" s="21"/>
      <c r="G147" s="24"/>
      <c r="H147" s="21"/>
      <c r="I147" s="24"/>
      <c r="J147" s="26" t="s">
        <v>28</v>
      </c>
      <c r="K147" s="29"/>
    </row>
    <row r="148" spans="1:11" ht="21" customHeight="1" x14ac:dyDescent="0.35">
      <c r="A148" s="23"/>
      <c r="B148" s="21"/>
      <c r="C148" s="24"/>
      <c r="D148" s="55"/>
      <c r="E148" s="26"/>
      <c r="F148" s="21"/>
      <c r="G148" s="24"/>
      <c r="H148" s="21"/>
      <c r="I148" s="24"/>
      <c r="J148" s="26"/>
      <c r="K148" s="29"/>
    </row>
    <row r="149" spans="1:11" ht="21" customHeight="1" x14ac:dyDescent="0.35">
      <c r="A149" s="23">
        <v>30</v>
      </c>
      <c r="B149" s="21" t="s">
        <v>1999</v>
      </c>
      <c r="C149" s="24">
        <v>66690</v>
      </c>
      <c r="D149" s="55">
        <f>+C149</f>
        <v>66690</v>
      </c>
      <c r="E149" s="26" t="s">
        <v>19</v>
      </c>
      <c r="F149" s="21" t="s">
        <v>1010</v>
      </c>
      <c r="G149" s="24">
        <f>+C149</f>
        <v>66690</v>
      </c>
      <c r="H149" s="21" t="str">
        <f>+F149</f>
        <v>1.อู่ตากเอสพีการช่าง</v>
      </c>
      <c r="I149" s="24">
        <f>+C149</f>
        <v>66690</v>
      </c>
      <c r="J149" s="26" t="s">
        <v>31</v>
      </c>
      <c r="K149" s="69" t="s">
        <v>2001</v>
      </c>
    </row>
    <row r="150" spans="1:11" ht="21" customHeight="1" x14ac:dyDescent="0.35">
      <c r="A150" s="23"/>
      <c r="B150" s="21" t="s">
        <v>1404</v>
      </c>
      <c r="C150" s="24"/>
      <c r="D150" s="55"/>
      <c r="E150" s="26" t="s">
        <v>24</v>
      </c>
      <c r="F150" s="21"/>
      <c r="G150" s="24"/>
      <c r="H150" s="21"/>
      <c r="I150" s="24"/>
      <c r="J150" s="24"/>
      <c r="K150" s="28" t="s">
        <v>2002</v>
      </c>
    </row>
    <row r="151" spans="1:11" ht="21" customHeight="1" x14ac:dyDescent="0.35">
      <c r="A151" s="23"/>
      <c r="B151" s="21" t="s">
        <v>2000</v>
      </c>
      <c r="C151" s="24"/>
      <c r="D151" s="55"/>
      <c r="E151" s="26"/>
      <c r="F151" s="21"/>
      <c r="G151" s="24"/>
      <c r="H151" s="21"/>
      <c r="I151" s="24"/>
      <c r="J151" s="26"/>
      <c r="K151" s="69"/>
    </row>
    <row r="152" spans="1:11" ht="21" customHeight="1" x14ac:dyDescent="0.35">
      <c r="A152" s="23"/>
      <c r="B152" s="21"/>
      <c r="C152" s="24"/>
      <c r="D152" s="55"/>
      <c r="E152" s="26"/>
      <c r="F152" s="21"/>
      <c r="G152" s="24"/>
      <c r="H152" s="21"/>
      <c r="I152" s="24"/>
      <c r="J152" s="26"/>
      <c r="K152" s="69"/>
    </row>
    <row r="153" spans="1:11" ht="21" customHeight="1" x14ac:dyDescent="0.35">
      <c r="A153" s="23"/>
      <c r="B153" s="21"/>
      <c r="C153" s="24"/>
      <c r="D153" s="55"/>
      <c r="E153" s="26"/>
      <c r="F153" s="21"/>
      <c r="G153" s="24"/>
      <c r="H153" s="21"/>
      <c r="I153" s="24"/>
      <c r="J153" s="26"/>
      <c r="K153" s="69"/>
    </row>
    <row r="154" spans="1:11" ht="21" customHeight="1" x14ac:dyDescent="0.35">
      <c r="A154" s="23">
        <v>31</v>
      </c>
      <c r="B154" s="21" t="s">
        <v>48</v>
      </c>
      <c r="C154" s="24">
        <v>95700</v>
      </c>
      <c r="D154" s="55">
        <f>+C154</f>
        <v>95700</v>
      </c>
      <c r="E154" s="26" t="s">
        <v>19</v>
      </c>
      <c r="F154" s="21" t="s">
        <v>575</v>
      </c>
      <c r="G154" s="24">
        <f>+C154</f>
        <v>95700</v>
      </c>
      <c r="H154" s="21" t="str">
        <f>+F154</f>
        <v>1.หจก.เมืองตากแทรค</v>
      </c>
      <c r="I154" s="24">
        <f>+C154</f>
        <v>95700</v>
      </c>
      <c r="J154" s="26" t="s">
        <v>31</v>
      </c>
      <c r="K154" s="69" t="s">
        <v>2007</v>
      </c>
    </row>
    <row r="155" spans="1:11" ht="21" customHeight="1" x14ac:dyDescent="0.35">
      <c r="A155" s="23"/>
      <c r="B155" s="21" t="s">
        <v>2005</v>
      </c>
      <c r="C155" s="24"/>
      <c r="D155" s="55"/>
      <c r="E155" s="26" t="s">
        <v>24</v>
      </c>
      <c r="F155" s="21" t="s">
        <v>578</v>
      </c>
      <c r="G155" s="24"/>
      <c r="H155" s="21" t="str">
        <f>+F155</f>
        <v>อีควิปเม้นท์</v>
      </c>
      <c r="I155" s="24"/>
      <c r="J155" s="24"/>
      <c r="K155" s="28" t="s">
        <v>2002</v>
      </c>
    </row>
    <row r="156" spans="1:11" ht="21" customHeight="1" x14ac:dyDescent="0.35">
      <c r="A156" s="23"/>
      <c r="B156" s="21" t="s">
        <v>2006</v>
      </c>
      <c r="C156" s="24"/>
      <c r="D156" s="55"/>
      <c r="E156" s="26"/>
      <c r="F156" s="21"/>
      <c r="G156" s="24"/>
      <c r="H156" s="21"/>
      <c r="I156" s="24"/>
      <c r="J156" s="26"/>
      <c r="K156" s="69"/>
    </row>
    <row r="157" spans="1:11" ht="21" customHeight="1" x14ac:dyDescent="0.35">
      <c r="A157" s="23"/>
      <c r="B157" s="21"/>
      <c r="C157" s="24"/>
      <c r="D157" s="55"/>
      <c r="E157" s="26"/>
      <c r="F157" s="68"/>
      <c r="G157" s="24"/>
      <c r="H157" s="21"/>
      <c r="I157" s="24"/>
      <c r="J157" s="26"/>
      <c r="K157" s="69"/>
    </row>
    <row r="158" spans="1:11" ht="21" customHeight="1" x14ac:dyDescent="0.35">
      <c r="A158" s="23">
        <v>32</v>
      </c>
      <c r="B158" s="21" t="s">
        <v>2008</v>
      </c>
      <c r="C158" s="24">
        <v>1400</v>
      </c>
      <c r="D158" s="55">
        <f>+C158</f>
        <v>1400</v>
      </c>
      <c r="E158" s="26" t="s">
        <v>19</v>
      </c>
      <c r="F158" s="21" t="s">
        <v>2010</v>
      </c>
      <c r="G158" s="24">
        <f>+C158</f>
        <v>1400</v>
      </c>
      <c r="H158" s="21" t="str">
        <f>+F158</f>
        <v>1.น.ส.สมิตานันท์</v>
      </c>
      <c r="I158" s="24">
        <f>+C158</f>
        <v>1400</v>
      </c>
      <c r="J158" s="26" t="s">
        <v>31</v>
      </c>
      <c r="K158" s="69" t="s">
        <v>2012</v>
      </c>
    </row>
    <row r="159" spans="1:11" ht="21" customHeight="1" x14ac:dyDescent="0.35">
      <c r="A159" s="23"/>
      <c r="B159" s="21" t="s">
        <v>2009</v>
      </c>
      <c r="C159" s="24"/>
      <c r="D159" s="55"/>
      <c r="E159" s="26" t="s">
        <v>24</v>
      </c>
      <c r="F159" s="21" t="s">
        <v>2011</v>
      </c>
      <c r="G159" s="24"/>
      <c r="H159" s="21" t="str">
        <f>+F159</f>
        <v>ฝึกฝน</v>
      </c>
      <c r="I159" s="24"/>
      <c r="J159" s="24"/>
      <c r="K159" s="28" t="s">
        <v>2002</v>
      </c>
    </row>
    <row r="160" spans="1:11" ht="21" customHeight="1" x14ac:dyDescent="0.35">
      <c r="A160" s="23"/>
      <c r="B160" s="21"/>
      <c r="C160" s="24"/>
      <c r="D160" s="55"/>
      <c r="E160" s="26"/>
      <c r="F160" s="21"/>
      <c r="G160" s="24"/>
      <c r="H160" s="21"/>
      <c r="I160" s="24"/>
      <c r="J160" s="26"/>
      <c r="K160" s="69"/>
    </row>
    <row r="161" spans="1:11" ht="21" customHeight="1" x14ac:dyDescent="0.35">
      <c r="A161" s="23"/>
      <c r="B161" s="21"/>
      <c r="C161" s="24"/>
      <c r="D161" s="55"/>
      <c r="E161" s="26"/>
      <c r="F161" s="68"/>
      <c r="G161" s="24"/>
      <c r="H161" s="21"/>
      <c r="I161" s="24"/>
      <c r="J161" s="26"/>
      <c r="K161" s="69"/>
    </row>
    <row r="162" spans="1:11" ht="21" customHeight="1" x14ac:dyDescent="0.35">
      <c r="A162" s="23"/>
      <c r="B162" s="21"/>
      <c r="C162" s="24"/>
      <c r="D162" s="55"/>
      <c r="E162" s="26"/>
      <c r="F162" s="21"/>
      <c r="G162" s="24"/>
      <c r="H162" s="21"/>
      <c r="I162" s="24"/>
      <c r="J162" s="26"/>
      <c r="K162" s="69"/>
    </row>
    <row r="163" spans="1:11" ht="21" customHeight="1" x14ac:dyDescent="0.35">
      <c r="A163" s="23">
        <v>33</v>
      </c>
      <c r="B163" s="21" t="s">
        <v>1722</v>
      </c>
      <c r="C163" s="24">
        <v>40000</v>
      </c>
      <c r="D163" s="55">
        <f>+C163</f>
        <v>40000</v>
      </c>
      <c r="E163" s="26" t="s">
        <v>19</v>
      </c>
      <c r="F163" s="21" t="s">
        <v>1972</v>
      </c>
      <c r="G163" s="24">
        <f>+C163</f>
        <v>40000</v>
      </c>
      <c r="H163" s="21" t="str">
        <f>+F163</f>
        <v>1.แพจองโชค</v>
      </c>
      <c r="I163" s="24">
        <f>+C163</f>
        <v>40000</v>
      </c>
      <c r="J163" s="26" t="s">
        <v>31</v>
      </c>
      <c r="K163" s="69" t="s">
        <v>2016</v>
      </c>
    </row>
    <row r="164" spans="1:11" ht="21" customHeight="1" x14ac:dyDescent="0.35">
      <c r="A164" s="23"/>
      <c r="B164" s="21" t="s">
        <v>2013</v>
      </c>
      <c r="C164" s="24"/>
      <c r="D164" s="55"/>
      <c r="E164" s="26" t="s">
        <v>24</v>
      </c>
      <c r="F164" s="21"/>
      <c r="G164" s="24"/>
      <c r="H164" s="21"/>
      <c r="I164" s="24"/>
      <c r="J164" s="24"/>
      <c r="K164" s="28" t="s">
        <v>2017</v>
      </c>
    </row>
    <row r="165" spans="1:11" ht="21" customHeight="1" x14ac:dyDescent="0.35">
      <c r="A165" s="23"/>
      <c r="B165" s="21" t="s">
        <v>2014</v>
      </c>
      <c r="C165" s="24"/>
      <c r="D165" s="55"/>
      <c r="E165" s="26"/>
      <c r="F165" s="21"/>
      <c r="G165" s="24"/>
      <c r="H165" s="21"/>
      <c r="I165" s="24"/>
      <c r="J165" s="26"/>
      <c r="K165" s="69"/>
    </row>
    <row r="166" spans="1:11" ht="21" customHeight="1" x14ac:dyDescent="0.35">
      <c r="A166" s="23"/>
      <c r="B166" s="21" t="s">
        <v>2015</v>
      </c>
      <c r="C166" s="24"/>
      <c r="D166" s="55"/>
      <c r="E166" s="26"/>
      <c r="F166" s="68"/>
      <c r="G166" s="24"/>
      <c r="H166" s="21"/>
      <c r="I166" s="24"/>
      <c r="J166" s="26"/>
      <c r="K166" s="69"/>
    </row>
    <row r="167" spans="1:11" ht="21" customHeight="1" x14ac:dyDescent="0.35">
      <c r="A167" s="23"/>
      <c r="B167" s="21"/>
      <c r="C167" s="24"/>
      <c r="D167" s="86"/>
      <c r="E167" s="26"/>
      <c r="F167" s="21"/>
      <c r="G167" s="27"/>
      <c r="H167" s="21"/>
      <c r="I167" s="27"/>
      <c r="J167" s="26"/>
      <c r="K167" s="29"/>
    </row>
    <row r="168" spans="1:11" ht="21" customHeight="1" x14ac:dyDescent="0.35">
      <c r="A168" s="34"/>
      <c r="B168" s="38"/>
      <c r="C168" s="36"/>
      <c r="D168" s="123"/>
      <c r="E168" s="37"/>
      <c r="F168" s="75"/>
      <c r="G168" s="47"/>
      <c r="H168" s="37"/>
      <c r="I168" s="37"/>
      <c r="J168" s="37"/>
      <c r="K168" s="76"/>
    </row>
    <row r="169" spans="1:11" ht="21" customHeight="1" x14ac:dyDescent="0.2">
      <c r="A169" s="3" t="s">
        <v>3</v>
      </c>
      <c r="B169" s="432" t="s">
        <v>4</v>
      </c>
      <c r="C169" s="4" t="s">
        <v>5</v>
      </c>
      <c r="D169" s="435" t="s">
        <v>6</v>
      </c>
      <c r="E169" s="5" t="s">
        <v>7</v>
      </c>
      <c r="F169" s="438" t="s">
        <v>8</v>
      </c>
      <c r="G169" s="439"/>
      <c r="H169" s="440" t="s">
        <v>9</v>
      </c>
      <c r="I169" s="441"/>
      <c r="J169" s="6" t="s">
        <v>10</v>
      </c>
      <c r="K169" s="3" t="s">
        <v>11</v>
      </c>
    </row>
    <row r="170" spans="1:11" ht="21" customHeight="1" x14ac:dyDescent="0.2">
      <c r="A170" s="7"/>
      <c r="B170" s="433"/>
      <c r="C170" s="8" t="s">
        <v>12</v>
      </c>
      <c r="D170" s="436"/>
      <c r="E170" s="9" t="s">
        <v>12</v>
      </c>
      <c r="F170" s="442" t="s">
        <v>13</v>
      </c>
      <c r="G170" s="443"/>
      <c r="H170" s="444" t="s">
        <v>14</v>
      </c>
      <c r="I170" s="445"/>
      <c r="J170" s="10" t="s">
        <v>15</v>
      </c>
      <c r="K170" s="7" t="s">
        <v>16</v>
      </c>
    </row>
    <row r="171" spans="1:11" ht="21" customHeight="1" x14ac:dyDescent="0.2">
      <c r="A171" s="11"/>
      <c r="B171" s="434"/>
      <c r="C171" s="12"/>
      <c r="D171" s="437"/>
      <c r="E171" s="13"/>
      <c r="F171" s="14"/>
      <c r="G171" s="15"/>
      <c r="H171" s="14"/>
      <c r="I171" s="16"/>
      <c r="J171" s="16"/>
      <c r="K171" s="11" t="s">
        <v>17</v>
      </c>
    </row>
    <row r="172" spans="1:11" ht="21" customHeight="1" x14ac:dyDescent="0.35">
      <c r="A172" s="93">
        <v>34</v>
      </c>
      <c r="B172" s="21" t="s">
        <v>48</v>
      </c>
      <c r="C172" s="24">
        <v>13950</v>
      </c>
      <c r="D172" s="55">
        <f>+C172</f>
        <v>13950</v>
      </c>
      <c r="E172" s="26" t="s">
        <v>19</v>
      </c>
      <c r="F172" s="21" t="s">
        <v>215</v>
      </c>
      <c r="G172" s="24">
        <f>+C172</f>
        <v>13950</v>
      </c>
      <c r="H172" s="21" t="str">
        <f>+F172</f>
        <v>1.บริษัท เฟื่องฟ้า</v>
      </c>
      <c r="I172" s="24">
        <f>+C172</f>
        <v>13950</v>
      </c>
      <c r="J172" s="95" t="s">
        <v>21</v>
      </c>
      <c r="K172" s="69" t="s">
        <v>2018</v>
      </c>
    </row>
    <row r="173" spans="1:11" ht="21" customHeight="1" x14ac:dyDescent="0.35">
      <c r="A173" s="23"/>
      <c r="B173" s="21" t="s">
        <v>1172</v>
      </c>
      <c r="C173" s="24"/>
      <c r="D173" s="55"/>
      <c r="E173" s="26" t="s">
        <v>24</v>
      </c>
      <c r="F173" s="21" t="s">
        <v>1102</v>
      </c>
      <c r="G173" s="24"/>
      <c r="H173" s="21" t="str">
        <f>+F173</f>
        <v>ไดนาโม จำกัด</v>
      </c>
      <c r="I173" s="24"/>
      <c r="J173" s="26" t="s">
        <v>25</v>
      </c>
      <c r="K173" s="28" t="s">
        <v>2019</v>
      </c>
    </row>
    <row r="174" spans="1:11" ht="21" customHeight="1" x14ac:dyDescent="0.35">
      <c r="A174" s="23"/>
      <c r="B174" s="21"/>
      <c r="C174" s="24"/>
      <c r="D174" s="55"/>
      <c r="E174" s="26"/>
      <c r="F174" s="21"/>
      <c r="G174" s="24"/>
      <c r="H174" s="21"/>
      <c r="I174" s="24"/>
      <c r="J174" s="26" t="s">
        <v>27</v>
      </c>
      <c r="K174" s="29"/>
    </row>
    <row r="175" spans="1:11" ht="21" customHeight="1" x14ac:dyDescent="0.35">
      <c r="A175" s="23"/>
      <c r="B175" s="21"/>
      <c r="C175" s="24"/>
      <c r="D175" s="86"/>
      <c r="E175" s="26"/>
      <c r="F175" s="21"/>
      <c r="G175" s="27"/>
      <c r="H175" s="21"/>
      <c r="I175" s="27"/>
      <c r="J175" s="26" t="s">
        <v>28</v>
      </c>
      <c r="K175" s="29"/>
    </row>
    <row r="176" spans="1:11" ht="21" customHeight="1" x14ac:dyDescent="0.35">
      <c r="A176" s="23"/>
      <c r="B176" s="21"/>
      <c r="C176" s="24"/>
      <c r="D176" s="86"/>
      <c r="E176" s="26"/>
      <c r="F176" s="21"/>
      <c r="G176" s="27"/>
      <c r="H176" s="21"/>
      <c r="I176" s="27"/>
      <c r="J176" s="26"/>
      <c r="K176" s="29"/>
    </row>
    <row r="177" spans="1:11" ht="21" customHeight="1" x14ac:dyDescent="0.35">
      <c r="A177" s="23">
        <v>35</v>
      </c>
      <c r="B177" s="21" t="s">
        <v>2020</v>
      </c>
      <c r="C177" s="24">
        <v>78990</v>
      </c>
      <c r="D177" s="55">
        <f>+C177</f>
        <v>78990</v>
      </c>
      <c r="E177" s="26" t="s">
        <v>19</v>
      </c>
      <c r="F177" s="21" t="s">
        <v>617</v>
      </c>
      <c r="G177" s="24">
        <f>+C177</f>
        <v>78990</v>
      </c>
      <c r="H177" s="21" t="str">
        <f>+F177</f>
        <v>1.ร้านธนพัฒน์</v>
      </c>
      <c r="I177" s="24">
        <f>+C177</f>
        <v>78990</v>
      </c>
      <c r="J177" s="26" t="s">
        <v>31</v>
      </c>
      <c r="K177" s="69" t="s">
        <v>2021</v>
      </c>
    </row>
    <row r="178" spans="1:11" ht="21" customHeight="1" x14ac:dyDescent="0.35">
      <c r="A178" s="23"/>
      <c r="B178" s="21" t="s">
        <v>1551</v>
      </c>
      <c r="C178" s="24"/>
      <c r="D178" s="55"/>
      <c r="E178" s="26" t="s">
        <v>24</v>
      </c>
      <c r="F178" s="21"/>
      <c r="G178" s="24"/>
      <c r="H178" s="21"/>
      <c r="I178" s="24"/>
      <c r="J178" s="24"/>
      <c r="K178" s="28" t="s">
        <v>2019</v>
      </c>
    </row>
    <row r="179" spans="1:11" ht="21" customHeight="1" x14ac:dyDescent="0.35">
      <c r="A179" s="23"/>
      <c r="B179" s="21"/>
      <c r="C179" s="24"/>
      <c r="D179" s="55"/>
      <c r="E179" s="26"/>
      <c r="F179" s="21"/>
      <c r="G179" s="24"/>
      <c r="H179" s="21"/>
      <c r="I179" s="24"/>
      <c r="J179" s="26"/>
      <c r="K179" s="69"/>
    </row>
    <row r="180" spans="1:11" ht="21" customHeight="1" x14ac:dyDescent="0.35">
      <c r="A180" s="23"/>
      <c r="B180" s="21"/>
      <c r="C180" s="24"/>
      <c r="D180" s="86"/>
      <c r="E180" s="26"/>
      <c r="F180" s="21"/>
      <c r="G180" s="27"/>
      <c r="H180" s="21"/>
      <c r="I180" s="27"/>
      <c r="J180" s="26"/>
      <c r="K180" s="69"/>
    </row>
    <row r="181" spans="1:11" ht="21" customHeight="1" x14ac:dyDescent="0.35">
      <c r="A181" s="23"/>
      <c r="B181" s="101"/>
      <c r="C181" s="24"/>
      <c r="D181" s="55"/>
      <c r="E181" s="26"/>
      <c r="F181" s="21"/>
      <c r="G181" s="24"/>
      <c r="H181" s="21"/>
      <c r="I181" s="24"/>
      <c r="J181" s="26"/>
      <c r="K181" s="28"/>
    </row>
    <row r="182" spans="1:11" ht="21" customHeight="1" x14ac:dyDescent="0.35">
      <c r="A182" s="23">
        <v>36</v>
      </c>
      <c r="B182" s="21" t="s">
        <v>2022</v>
      </c>
      <c r="C182" s="24">
        <v>34500</v>
      </c>
      <c r="D182" s="55">
        <f>+C182</f>
        <v>34500</v>
      </c>
      <c r="E182" s="26" t="s">
        <v>19</v>
      </c>
      <c r="F182" s="21" t="s">
        <v>2025</v>
      </c>
      <c r="G182" s="24">
        <f>+C182</f>
        <v>34500</v>
      </c>
      <c r="H182" s="21" t="str">
        <f>+F182</f>
        <v>1.นายอติชาติ</v>
      </c>
      <c r="I182" s="24">
        <f>+C182</f>
        <v>34500</v>
      </c>
      <c r="J182" s="26" t="s">
        <v>31</v>
      </c>
      <c r="K182" s="69" t="s">
        <v>2026</v>
      </c>
    </row>
    <row r="183" spans="1:11" ht="21" customHeight="1" x14ac:dyDescent="0.35">
      <c r="A183" s="23"/>
      <c r="B183" s="21" t="s">
        <v>2023</v>
      </c>
      <c r="C183" s="24"/>
      <c r="D183" s="55"/>
      <c r="E183" s="26" t="s">
        <v>24</v>
      </c>
      <c r="F183" s="21" t="s">
        <v>1895</v>
      </c>
      <c r="G183" s="24"/>
      <c r="H183" s="21" t="str">
        <f>+F183</f>
        <v>มั่งเทศ</v>
      </c>
      <c r="I183" s="24"/>
      <c r="J183" s="26"/>
      <c r="K183" s="28" t="s">
        <v>2027</v>
      </c>
    </row>
    <row r="184" spans="1:11" ht="21" customHeight="1" x14ac:dyDescent="0.35">
      <c r="A184" s="23"/>
      <c r="B184" s="21" t="s">
        <v>2024</v>
      </c>
      <c r="C184" s="24"/>
      <c r="D184" s="55"/>
      <c r="E184" s="26"/>
      <c r="F184" s="21"/>
      <c r="G184" s="24"/>
      <c r="H184" s="21"/>
      <c r="I184" s="24"/>
      <c r="J184" s="26"/>
      <c r="K184" s="29"/>
    </row>
    <row r="185" spans="1:11" ht="21" customHeight="1" x14ac:dyDescent="0.35">
      <c r="A185" s="23"/>
      <c r="B185" s="21"/>
      <c r="C185" s="24"/>
      <c r="D185" s="86"/>
      <c r="E185" s="26"/>
      <c r="F185" s="21"/>
      <c r="G185" s="27"/>
      <c r="H185" s="21"/>
      <c r="I185" s="27"/>
      <c r="J185" s="26"/>
      <c r="K185" s="29"/>
    </row>
    <row r="186" spans="1:11" ht="21" customHeight="1" x14ac:dyDescent="0.35">
      <c r="A186" s="23">
        <v>37</v>
      </c>
      <c r="B186" s="21" t="s">
        <v>2028</v>
      </c>
      <c r="C186" s="24">
        <v>30080</v>
      </c>
      <c r="D186" s="55">
        <f>+C186</f>
        <v>30080</v>
      </c>
      <c r="E186" s="26" t="s">
        <v>19</v>
      </c>
      <c r="F186" s="21" t="s">
        <v>1010</v>
      </c>
      <c r="G186" s="24">
        <f>+C186</f>
        <v>30080</v>
      </c>
      <c r="H186" s="21" t="str">
        <f>+F186</f>
        <v>1.อู่ตากเอสพีการช่าง</v>
      </c>
      <c r="I186" s="24">
        <f>+C186</f>
        <v>30080</v>
      </c>
      <c r="J186" s="26" t="s">
        <v>31</v>
      </c>
      <c r="K186" s="69" t="s">
        <v>2029</v>
      </c>
    </row>
    <row r="187" spans="1:11" ht="21" customHeight="1" x14ac:dyDescent="0.35">
      <c r="A187" s="23"/>
      <c r="B187" s="21" t="s">
        <v>1295</v>
      </c>
      <c r="C187" s="24"/>
      <c r="D187" s="55"/>
      <c r="E187" s="26" t="s">
        <v>24</v>
      </c>
      <c r="F187" s="21"/>
      <c r="G187" s="24"/>
      <c r="H187" s="21"/>
      <c r="I187" s="24"/>
      <c r="J187" s="26"/>
      <c r="K187" s="28" t="s">
        <v>2027</v>
      </c>
    </row>
    <row r="188" spans="1:11" ht="21" customHeight="1" x14ac:dyDescent="0.35">
      <c r="A188" s="23"/>
      <c r="B188" s="21"/>
      <c r="C188" s="24"/>
      <c r="D188" s="55"/>
      <c r="E188" s="26"/>
      <c r="F188" s="21"/>
      <c r="G188" s="24"/>
      <c r="H188" s="21"/>
      <c r="I188" s="24"/>
      <c r="J188" s="26"/>
      <c r="K188" s="29"/>
    </row>
    <row r="189" spans="1:11" ht="21" customHeight="1" x14ac:dyDescent="0.35">
      <c r="A189" s="23"/>
      <c r="B189" s="21"/>
      <c r="C189" s="24"/>
      <c r="D189" s="86"/>
      <c r="E189" s="26"/>
      <c r="F189" s="21"/>
      <c r="G189" s="27"/>
      <c r="H189" s="21"/>
      <c r="I189" s="27"/>
      <c r="J189" s="26"/>
      <c r="K189" s="29"/>
    </row>
    <row r="190" spans="1:11" ht="21" customHeight="1" x14ac:dyDescent="0.35">
      <c r="A190" s="23"/>
      <c r="B190" s="21"/>
      <c r="C190" s="25"/>
      <c r="D190" s="86"/>
      <c r="E190" s="26"/>
      <c r="F190" s="21"/>
      <c r="G190" s="25"/>
      <c r="H190" s="21"/>
      <c r="I190" s="25"/>
      <c r="J190" s="26"/>
      <c r="K190" s="28"/>
    </row>
    <row r="191" spans="1:11" ht="21" customHeight="1" x14ac:dyDescent="0.35">
      <c r="A191" s="23">
        <v>38</v>
      </c>
      <c r="B191" s="21" t="s">
        <v>48</v>
      </c>
      <c r="C191" s="24">
        <v>5281.07</v>
      </c>
      <c r="D191" s="55">
        <f>+C191</f>
        <v>5281.07</v>
      </c>
      <c r="E191" s="26" t="s">
        <v>19</v>
      </c>
      <c r="F191" s="21" t="s">
        <v>49</v>
      </c>
      <c r="G191" s="24">
        <f>+C191</f>
        <v>5281.07</v>
      </c>
      <c r="H191" s="21" t="str">
        <f>+F191</f>
        <v>1.บริษัท กริชออโต้</v>
      </c>
      <c r="I191" s="24">
        <f>+C191</f>
        <v>5281.07</v>
      </c>
      <c r="J191" s="26" t="s">
        <v>31</v>
      </c>
      <c r="K191" s="69" t="s">
        <v>2033</v>
      </c>
    </row>
    <row r="192" spans="1:11" ht="21" customHeight="1" x14ac:dyDescent="0.35">
      <c r="A192" s="23"/>
      <c r="B192" s="21" t="s">
        <v>2030</v>
      </c>
      <c r="C192" s="24"/>
      <c r="D192" s="55"/>
      <c r="E192" s="26" t="s">
        <v>24</v>
      </c>
      <c r="F192" s="21" t="s">
        <v>2032</v>
      </c>
      <c r="G192" s="24"/>
      <c r="H192" s="21" t="str">
        <f>+F192</f>
        <v>เซอร์วิส จำกัด</v>
      </c>
      <c r="I192" s="24"/>
      <c r="J192" s="24"/>
      <c r="K192" s="28" t="s">
        <v>2027</v>
      </c>
    </row>
    <row r="193" spans="1:11" ht="21" customHeight="1" x14ac:dyDescent="0.35">
      <c r="A193" s="23"/>
      <c r="B193" s="21" t="s">
        <v>2031</v>
      </c>
      <c r="C193" s="24"/>
      <c r="D193" s="55"/>
      <c r="E193" s="26"/>
      <c r="F193" s="21"/>
      <c r="G193" s="24"/>
      <c r="H193" s="21"/>
      <c r="I193" s="24"/>
      <c r="J193" s="26"/>
      <c r="K193" s="69"/>
    </row>
    <row r="194" spans="1:11" ht="21" customHeight="1" x14ac:dyDescent="0.35">
      <c r="A194" s="23"/>
      <c r="B194" s="21"/>
      <c r="C194" s="24"/>
      <c r="D194" s="55"/>
      <c r="E194" s="26"/>
      <c r="F194" s="21"/>
      <c r="G194" s="24"/>
      <c r="H194" s="21"/>
      <c r="I194" s="24"/>
      <c r="J194" s="26"/>
      <c r="K194" s="28"/>
    </row>
    <row r="195" spans="1:11" ht="21" customHeight="1" x14ac:dyDescent="0.35">
      <c r="A195" s="23"/>
      <c r="B195" s="21"/>
      <c r="C195" s="24"/>
      <c r="D195" s="86"/>
      <c r="E195" s="26"/>
      <c r="F195" s="21"/>
      <c r="G195" s="27"/>
      <c r="H195" s="21"/>
      <c r="I195" s="27"/>
      <c r="J195" s="26"/>
      <c r="K195" s="28"/>
    </row>
    <row r="196" spans="1:11" ht="21" customHeight="1" x14ac:dyDescent="0.35">
      <c r="A196" s="34"/>
      <c r="B196" s="38"/>
      <c r="C196" s="36"/>
      <c r="D196" s="123"/>
      <c r="E196" s="37"/>
      <c r="F196" s="75"/>
      <c r="G196" s="47"/>
      <c r="H196" s="37"/>
      <c r="I196" s="37"/>
      <c r="J196" s="37"/>
      <c r="K196" s="76"/>
    </row>
    <row r="197" spans="1:11" ht="21" customHeight="1" x14ac:dyDescent="0.2">
      <c r="A197" s="3" t="s">
        <v>3</v>
      </c>
      <c r="B197" s="432" t="s">
        <v>4</v>
      </c>
      <c r="C197" s="4" t="s">
        <v>5</v>
      </c>
      <c r="D197" s="435" t="s">
        <v>6</v>
      </c>
      <c r="E197" s="5" t="s">
        <v>7</v>
      </c>
      <c r="F197" s="438" t="s">
        <v>8</v>
      </c>
      <c r="G197" s="439"/>
      <c r="H197" s="440" t="s">
        <v>9</v>
      </c>
      <c r="I197" s="441"/>
      <c r="J197" s="6" t="s">
        <v>10</v>
      </c>
      <c r="K197" s="3" t="s">
        <v>11</v>
      </c>
    </row>
    <row r="198" spans="1:11" ht="21" customHeight="1" x14ac:dyDescent="0.2">
      <c r="A198" s="7"/>
      <c r="B198" s="433"/>
      <c r="C198" s="8" t="s">
        <v>12</v>
      </c>
      <c r="D198" s="436"/>
      <c r="E198" s="9" t="s">
        <v>12</v>
      </c>
      <c r="F198" s="442" t="s">
        <v>13</v>
      </c>
      <c r="G198" s="443"/>
      <c r="H198" s="444" t="s">
        <v>14</v>
      </c>
      <c r="I198" s="445"/>
      <c r="J198" s="10" t="s">
        <v>15</v>
      </c>
      <c r="K198" s="7" t="s">
        <v>16</v>
      </c>
    </row>
    <row r="199" spans="1:11" ht="21" customHeight="1" x14ac:dyDescent="0.2">
      <c r="A199" s="11"/>
      <c r="B199" s="434"/>
      <c r="C199" s="12"/>
      <c r="D199" s="437"/>
      <c r="E199" s="13"/>
      <c r="F199" s="14"/>
      <c r="G199" s="15"/>
      <c r="H199" s="14"/>
      <c r="I199" s="16"/>
      <c r="J199" s="16"/>
      <c r="K199" s="11" t="s">
        <v>17</v>
      </c>
    </row>
    <row r="200" spans="1:11" s="126" customFormat="1" ht="21" customHeight="1" x14ac:dyDescent="0.35">
      <c r="A200" s="145">
        <v>39</v>
      </c>
      <c r="B200" s="54" t="s">
        <v>2034</v>
      </c>
      <c r="C200" s="55">
        <v>15480</v>
      </c>
      <c r="D200" s="55">
        <f>+C200</f>
        <v>15480</v>
      </c>
      <c r="E200" s="59" t="s">
        <v>19</v>
      </c>
      <c r="F200" s="54" t="s">
        <v>1733</v>
      </c>
      <c r="G200" s="55">
        <f>+C200</f>
        <v>15480</v>
      </c>
      <c r="H200" s="54" t="str">
        <f>+F200</f>
        <v>1.ร้านหนุ่มสาวอาภรณ์</v>
      </c>
      <c r="I200" s="55">
        <f>+C200</f>
        <v>15480</v>
      </c>
      <c r="J200" s="121" t="s">
        <v>21</v>
      </c>
      <c r="K200" s="70" t="s">
        <v>907</v>
      </c>
    </row>
    <row r="201" spans="1:11" s="126" customFormat="1" ht="21" customHeight="1" x14ac:dyDescent="0.35">
      <c r="A201" s="53"/>
      <c r="B201" s="54" t="s">
        <v>1757</v>
      </c>
      <c r="C201" s="55"/>
      <c r="D201" s="55"/>
      <c r="E201" s="59" t="s">
        <v>24</v>
      </c>
      <c r="F201" s="54"/>
      <c r="G201" s="55"/>
      <c r="H201" s="54"/>
      <c r="I201" s="55"/>
      <c r="J201" s="59" t="s">
        <v>25</v>
      </c>
      <c r="K201" s="60" t="s">
        <v>1899</v>
      </c>
    </row>
    <row r="202" spans="1:11" s="126" customFormat="1" ht="21" customHeight="1" x14ac:dyDescent="0.35">
      <c r="A202" s="53"/>
      <c r="B202" s="54"/>
      <c r="C202" s="55"/>
      <c r="D202" s="55"/>
      <c r="E202" s="59"/>
      <c r="F202" s="54"/>
      <c r="G202" s="55"/>
      <c r="H202" s="54"/>
      <c r="I202" s="55"/>
      <c r="J202" s="59" t="s">
        <v>27</v>
      </c>
      <c r="K202" s="70"/>
    </row>
    <row r="203" spans="1:11" s="126" customFormat="1" ht="21" customHeight="1" x14ac:dyDescent="0.35">
      <c r="A203" s="53"/>
      <c r="B203" s="54"/>
      <c r="C203" s="55"/>
      <c r="D203" s="55"/>
      <c r="E203" s="59"/>
      <c r="F203" s="54"/>
      <c r="G203" s="55"/>
      <c r="H203" s="54"/>
      <c r="I203" s="55"/>
      <c r="J203" s="59" t="s">
        <v>28</v>
      </c>
      <c r="K203" s="61"/>
    </row>
    <row r="204" spans="1:11" ht="21" customHeight="1" x14ac:dyDescent="0.35">
      <c r="A204" s="23"/>
      <c r="B204" s="21"/>
      <c r="C204" s="24"/>
      <c r="D204" s="55"/>
      <c r="E204" s="26"/>
      <c r="F204" s="21"/>
      <c r="G204" s="24"/>
      <c r="H204" s="21"/>
      <c r="I204" s="24"/>
      <c r="J204" s="26"/>
      <c r="K204" s="29"/>
    </row>
    <row r="205" spans="1:11" ht="21" customHeight="1" x14ac:dyDescent="0.35">
      <c r="A205" s="23">
        <v>40</v>
      </c>
      <c r="B205" s="21" t="s">
        <v>2035</v>
      </c>
      <c r="C205" s="109">
        <v>18900</v>
      </c>
      <c r="D205" s="124">
        <f>+C205</f>
        <v>18900</v>
      </c>
      <c r="E205" s="110" t="s">
        <v>19</v>
      </c>
      <c r="F205" s="105" t="s">
        <v>2155</v>
      </c>
      <c r="G205" s="109">
        <f>+C205</f>
        <v>18900</v>
      </c>
      <c r="H205" s="105" t="str">
        <f>+F205</f>
        <v>1.ร้านน้องป่าน</v>
      </c>
      <c r="I205" s="109">
        <f>+C205</f>
        <v>18900</v>
      </c>
      <c r="J205" s="110" t="s">
        <v>31</v>
      </c>
      <c r="K205" s="111" t="s">
        <v>911</v>
      </c>
    </row>
    <row r="206" spans="1:11" ht="21" customHeight="1" x14ac:dyDescent="0.35">
      <c r="A206" s="23"/>
      <c r="B206" s="21" t="s">
        <v>2154</v>
      </c>
      <c r="C206" s="109"/>
      <c r="D206" s="124"/>
      <c r="E206" s="110" t="s">
        <v>24</v>
      </c>
      <c r="F206" s="105"/>
      <c r="G206" s="109"/>
      <c r="H206" s="105"/>
      <c r="I206" s="109"/>
      <c r="J206" s="110"/>
      <c r="K206" s="164" t="s">
        <v>1899</v>
      </c>
    </row>
    <row r="207" spans="1:11" ht="21" customHeight="1" x14ac:dyDescent="0.35">
      <c r="A207" s="23"/>
      <c r="B207" s="21" t="s">
        <v>1355</v>
      </c>
      <c r="C207" s="109"/>
      <c r="D207" s="124"/>
      <c r="E207" s="110"/>
      <c r="F207" s="105"/>
      <c r="G207" s="109"/>
      <c r="H207" s="105"/>
      <c r="I207" s="109"/>
      <c r="J207" s="110"/>
      <c r="K207" s="111"/>
    </row>
    <row r="208" spans="1:11" ht="21" customHeight="1" x14ac:dyDescent="0.35">
      <c r="A208" s="23"/>
      <c r="B208" s="21"/>
      <c r="C208" s="24"/>
      <c r="D208" s="55"/>
      <c r="E208" s="26"/>
      <c r="F208" s="21"/>
      <c r="G208" s="24"/>
      <c r="H208" s="21"/>
      <c r="I208" s="24"/>
      <c r="J208" s="26"/>
      <c r="K208" s="69"/>
    </row>
    <row r="209" spans="1:11" ht="21" customHeight="1" x14ac:dyDescent="0.35">
      <c r="A209" s="23"/>
      <c r="B209" s="21"/>
      <c r="C209" s="24"/>
      <c r="D209" s="55"/>
      <c r="E209" s="26"/>
      <c r="F209" s="21"/>
      <c r="G209" s="24"/>
      <c r="H209" s="21"/>
      <c r="I209" s="24"/>
      <c r="J209" s="26"/>
      <c r="K209" s="28"/>
    </row>
    <row r="210" spans="1:11" s="132" customFormat="1" ht="21" customHeight="1" x14ac:dyDescent="0.35">
      <c r="A210" s="53">
        <v>41</v>
      </c>
      <c r="B210" s="21" t="s">
        <v>223</v>
      </c>
      <c r="C210" s="24">
        <v>26000</v>
      </c>
      <c r="D210" s="55">
        <f>+C210</f>
        <v>26000</v>
      </c>
      <c r="E210" s="26" t="s">
        <v>19</v>
      </c>
      <c r="F210" s="21" t="s">
        <v>224</v>
      </c>
      <c r="G210" s="24">
        <f>+C210</f>
        <v>26000</v>
      </c>
      <c r="H210" s="21" t="str">
        <f>+F210</f>
        <v>1.หจก. ส.บ้านตาก</v>
      </c>
      <c r="I210" s="24">
        <f>+C210</f>
        <v>26000</v>
      </c>
      <c r="J210" s="26" t="s">
        <v>31</v>
      </c>
      <c r="K210" s="111" t="s">
        <v>914</v>
      </c>
    </row>
    <row r="211" spans="1:11" s="132" customFormat="1" ht="21" customHeight="1" x14ac:dyDescent="0.35">
      <c r="A211" s="53"/>
      <c r="B211" s="21" t="s">
        <v>2036</v>
      </c>
      <c r="C211" s="24"/>
      <c r="D211" s="55"/>
      <c r="E211" s="26" t="s">
        <v>24</v>
      </c>
      <c r="F211" s="21" t="s">
        <v>1433</v>
      </c>
      <c r="G211" s="24"/>
      <c r="H211" s="21" t="str">
        <f>+F211</f>
        <v>ยางยนต์</v>
      </c>
      <c r="I211" s="24"/>
      <c r="J211" s="26"/>
      <c r="K211" s="60" t="s">
        <v>1912</v>
      </c>
    </row>
    <row r="212" spans="1:11" s="132" customFormat="1" ht="21" customHeight="1" x14ac:dyDescent="0.35">
      <c r="A212" s="53"/>
      <c r="B212" s="21" t="s">
        <v>2037</v>
      </c>
      <c r="C212" s="24"/>
      <c r="D212" s="55"/>
      <c r="E212" s="26"/>
      <c r="F212" s="21"/>
      <c r="G212" s="24"/>
      <c r="H212" s="21"/>
      <c r="I212" s="24"/>
      <c r="J212" s="26"/>
      <c r="K212" s="69"/>
    </row>
    <row r="213" spans="1:11" s="132" customFormat="1" ht="21" customHeight="1" x14ac:dyDescent="0.35">
      <c r="A213" s="128"/>
      <c r="B213" s="131"/>
      <c r="C213" s="129"/>
      <c r="D213" s="129"/>
      <c r="E213" s="130"/>
      <c r="F213" s="131"/>
      <c r="G213" s="129"/>
      <c r="H213" s="131"/>
      <c r="I213" s="129"/>
      <c r="J213" s="130"/>
      <c r="K213" s="133"/>
    </row>
    <row r="214" spans="1:11" s="126" customFormat="1" ht="21" customHeight="1" x14ac:dyDescent="0.35">
      <c r="A214" s="53">
        <v>42</v>
      </c>
      <c r="B214" s="21" t="s">
        <v>2038</v>
      </c>
      <c r="C214" s="24">
        <v>25000</v>
      </c>
      <c r="D214" s="55">
        <f>+C214</f>
        <v>25000</v>
      </c>
      <c r="E214" s="26" t="s">
        <v>19</v>
      </c>
      <c r="F214" s="21" t="s">
        <v>2041</v>
      </c>
      <c r="G214" s="24">
        <f>+C214</f>
        <v>25000</v>
      </c>
      <c r="H214" s="21" t="str">
        <f>+F214</f>
        <v>1.กลุ่มงานพัฒนาอาชีพ</v>
      </c>
      <c r="I214" s="24">
        <f>+C214</f>
        <v>25000</v>
      </c>
      <c r="J214" s="26" t="s">
        <v>31</v>
      </c>
      <c r="K214" s="111" t="s">
        <v>918</v>
      </c>
    </row>
    <row r="215" spans="1:11" s="126" customFormat="1" ht="21" customHeight="1" x14ac:dyDescent="0.35">
      <c r="A215" s="53"/>
      <c r="B215" s="21" t="s">
        <v>2039</v>
      </c>
      <c r="C215" s="24"/>
      <c r="D215" s="55"/>
      <c r="E215" s="26" t="s">
        <v>24</v>
      </c>
      <c r="F215" s="21" t="s">
        <v>2042</v>
      </c>
      <c r="G215" s="24"/>
      <c r="H215" s="21" t="str">
        <f>+F215</f>
        <v>วัดเขาแก้ว</v>
      </c>
      <c r="I215" s="24"/>
      <c r="J215" s="26"/>
      <c r="K215" s="60" t="s">
        <v>1912</v>
      </c>
    </row>
    <row r="216" spans="1:11" s="126" customFormat="1" ht="21" customHeight="1" x14ac:dyDescent="0.35">
      <c r="A216" s="53"/>
      <c r="B216" s="21" t="s">
        <v>2040</v>
      </c>
      <c r="C216" s="24"/>
      <c r="D216" s="55"/>
      <c r="E216" s="26"/>
      <c r="F216" s="21"/>
      <c r="G216" s="24"/>
      <c r="H216" s="21"/>
      <c r="I216" s="24"/>
      <c r="J216" s="26"/>
      <c r="K216" s="69"/>
    </row>
    <row r="217" spans="1:11" s="132" customFormat="1" ht="21" customHeight="1" x14ac:dyDescent="0.35">
      <c r="A217" s="128"/>
      <c r="B217" s="131"/>
      <c r="C217" s="129"/>
      <c r="D217" s="129"/>
      <c r="E217" s="130"/>
      <c r="F217" s="131"/>
      <c r="G217" s="129"/>
      <c r="H217" s="131"/>
      <c r="I217" s="129"/>
      <c r="J217" s="130"/>
      <c r="K217" s="135"/>
    </row>
    <row r="218" spans="1:11" s="132" customFormat="1" ht="21" customHeight="1" x14ac:dyDescent="0.35">
      <c r="A218" s="128"/>
      <c r="B218" s="131"/>
      <c r="C218" s="129"/>
      <c r="D218" s="129"/>
      <c r="E218" s="130"/>
      <c r="F218" s="131"/>
      <c r="G218" s="129"/>
      <c r="H218" s="131"/>
      <c r="I218" s="129"/>
      <c r="J218" s="130"/>
      <c r="K218" s="135"/>
    </row>
    <row r="219" spans="1:11" s="126" customFormat="1" ht="21" customHeight="1" x14ac:dyDescent="0.35">
      <c r="A219" s="53">
        <v>43</v>
      </c>
      <c r="B219" s="21" t="s">
        <v>2043</v>
      </c>
      <c r="C219" s="24">
        <v>20500</v>
      </c>
      <c r="D219" s="55">
        <f>+C219</f>
        <v>20500</v>
      </c>
      <c r="E219" s="26" t="s">
        <v>19</v>
      </c>
      <c r="F219" s="21" t="s">
        <v>2044</v>
      </c>
      <c r="G219" s="24">
        <f>+C219</f>
        <v>20500</v>
      </c>
      <c r="H219" s="21" t="str">
        <f>+F219</f>
        <v>1. หจก.เอสเอ็ม มาร์</v>
      </c>
      <c r="I219" s="24">
        <f>+C219</f>
        <v>20500</v>
      </c>
      <c r="J219" s="26" t="s">
        <v>31</v>
      </c>
      <c r="K219" s="111" t="s">
        <v>921</v>
      </c>
    </row>
    <row r="220" spans="1:11" s="126" customFormat="1" ht="21" customHeight="1" x14ac:dyDescent="0.35">
      <c r="A220" s="53"/>
      <c r="B220" s="21" t="s">
        <v>2039</v>
      </c>
      <c r="C220" s="24"/>
      <c r="D220" s="55"/>
      <c r="E220" s="26" t="s">
        <v>24</v>
      </c>
      <c r="F220" s="21" t="s">
        <v>1715</v>
      </c>
      <c r="G220" s="24"/>
      <c r="H220" s="21" t="str">
        <f>+F220</f>
        <v>เก็ตติ้งตาก</v>
      </c>
      <c r="I220" s="24"/>
      <c r="J220" s="26"/>
      <c r="K220" s="60" t="s">
        <v>1912</v>
      </c>
    </row>
    <row r="221" spans="1:11" s="126" customFormat="1" ht="21" customHeight="1" x14ac:dyDescent="0.35">
      <c r="A221" s="53"/>
      <c r="B221" s="21" t="s">
        <v>2040</v>
      </c>
      <c r="C221" s="24"/>
      <c r="D221" s="55"/>
      <c r="E221" s="26"/>
      <c r="F221" s="21"/>
      <c r="G221" s="24"/>
      <c r="H221" s="21"/>
      <c r="I221" s="24"/>
      <c r="J221" s="26"/>
      <c r="K221" s="69"/>
    </row>
    <row r="222" spans="1:11" ht="21" customHeight="1" x14ac:dyDescent="0.35">
      <c r="A222" s="23"/>
      <c r="B222" s="21"/>
      <c r="C222" s="24"/>
      <c r="D222" s="55"/>
      <c r="E222" s="26"/>
      <c r="F222" s="21"/>
      <c r="G222" s="24"/>
      <c r="H222" s="21"/>
      <c r="I222" s="24"/>
      <c r="J222" s="26"/>
      <c r="K222" s="69"/>
    </row>
    <row r="223" spans="1:11" ht="21" customHeight="1" x14ac:dyDescent="0.35">
      <c r="A223" s="23"/>
      <c r="B223" s="21"/>
      <c r="C223" s="24"/>
      <c r="D223" s="86"/>
      <c r="E223" s="26"/>
      <c r="F223" s="21"/>
      <c r="G223" s="27"/>
      <c r="H223" s="21"/>
      <c r="I223" s="27"/>
      <c r="J223" s="26"/>
      <c r="K223" s="28"/>
    </row>
    <row r="224" spans="1:11" ht="21" customHeight="1" x14ac:dyDescent="0.35">
      <c r="A224" s="34"/>
      <c r="B224" s="38"/>
      <c r="C224" s="36"/>
      <c r="D224" s="123"/>
      <c r="E224" s="37"/>
      <c r="F224" s="75"/>
      <c r="G224" s="47"/>
      <c r="H224" s="37"/>
      <c r="I224" s="37"/>
      <c r="J224" s="37"/>
      <c r="K224" s="76"/>
    </row>
    <row r="225" spans="1:11" ht="21" customHeight="1" x14ac:dyDescent="0.2">
      <c r="A225" s="3" t="s">
        <v>3</v>
      </c>
      <c r="B225" s="432" t="s">
        <v>4</v>
      </c>
      <c r="C225" s="4" t="s">
        <v>5</v>
      </c>
      <c r="D225" s="435" t="s">
        <v>6</v>
      </c>
      <c r="E225" s="5" t="s">
        <v>7</v>
      </c>
      <c r="F225" s="438" t="s">
        <v>8</v>
      </c>
      <c r="G225" s="439"/>
      <c r="H225" s="440" t="s">
        <v>9</v>
      </c>
      <c r="I225" s="441"/>
      <c r="J225" s="6" t="s">
        <v>10</v>
      </c>
      <c r="K225" s="3" t="s">
        <v>11</v>
      </c>
    </row>
    <row r="226" spans="1:11" ht="21" customHeight="1" x14ac:dyDescent="0.2">
      <c r="A226" s="7"/>
      <c r="B226" s="433"/>
      <c r="C226" s="8" t="s">
        <v>12</v>
      </c>
      <c r="D226" s="436"/>
      <c r="E226" s="9" t="s">
        <v>12</v>
      </c>
      <c r="F226" s="442" t="s">
        <v>13</v>
      </c>
      <c r="G226" s="443"/>
      <c r="H226" s="444" t="s">
        <v>14</v>
      </c>
      <c r="I226" s="445"/>
      <c r="J226" s="10" t="s">
        <v>15</v>
      </c>
      <c r="K226" s="7" t="s">
        <v>16</v>
      </c>
    </row>
    <row r="227" spans="1:11" ht="21" customHeight="1" x14ac:dyDescent="0.2">
      <c r="A227" s="11"/>
      <c r="B227" s="434"/>
      <c r="C227" s="12"/>
      <c r="D227" s="437"/>
      <c r="E227" s="13"/>
      <c r="F227" s="14"/>
      <c r="G227" s="15"/>
      <c r="H227" s="14"/>
      <c r="I227" s="16"/>
      <c r="J227" s="16"/>
      <c r="K227" s="11" t="s">
        <v>17</v>
      </c>
    </row>
    <row r="228" spans="1:11" ht="21" customHeight="1" x14ac:dyDescent="0.35">
      <c r="A228" s="93">
        <v>44</v>
      </c>
      <c r="B228" s="21" t="s">
        <v>1741</v>
      </c>
      <c r="C228" s="24">
        <v>3798</v>
      </c>
      <c r="D228" s="55">
        <f>+C228</f>
        <v>3798</v>
      </c>
      <c r="E228" s="26" t="s">
        <v>19</v>
      </c>
      <c r="F228" s="21" t="s">
        <v>215</v>
      </c>
      <c r="G228" s="24">
        <f>+C228</f>
        <v>3798</v>
      </c>
      <c r="H228" s="21" t="str">
        <f>+F228</f>
        <v>1.บริษัท เฟื่องฟ้า</v>
      </c>
      <c r="I228" s="24">
        <f>+C228</f>
        <v>3798</v>
      </c>
      <c r="J228" s="95" t="s">
        <v>21</v>
      </c>
      <c r="K228" s="111" t="s">
        <v>924</v>
      </c>
    </row>
    <row r="229" spans="1:11" ht="21" customHeight="1" x14ac:dyDescent="0.35">
      <c r="A229" s="23"/>
      <c r="B229" s="21" t="s">
        <v>2045</v>
      </c>
      <c r="C229" s="24"/>
      <c r="D229" s="55"/>
      <c r="E229" s="26" t="s">
        <v>24</v>
      </c>
      <c r="F229" s="21" t="s">
        <v>1102</v>
      </c>
      <c r="G229" s="24"/>
      <c r="H229" s="21" t="str">
        <f>+F229</f>
        <v>ไดนาโม จำกัด</v>
      </c>
      <c r="I229" s="24"/>
      <c r="J229" s="26" t="s">
        <v>25</v>
      </c>
      <c r="K229" s="60" t="s">
        <v>1919</v>
      </c>
    </row>
    <row r="230" spans="1:11" ht="21" customHeight="1" x14ac:dyDescent="0.35">
      <c r="A230" s="23"/>
      <c r="B230" s="21"/>
      <c r="C230" s="24"/>
      <c r="D230" s="55"/>
      <c r="E230" s="26"/>
      <c r="F230" s="21"/>
      <c r="G230" s="24"/>
      <c r="H230" s="21"/>
      <c r="I230" s="24"/>
      <c r="J230" s="26" t="s">
        <v>27</v>
      </c>
      <c r="K230" s="69"/>
    </row>
    <row r="231" spans="1:11" ht="21" customHeight="1" x14ac:dyDescent="0.35">
      <c r="A231" s="23"/>
      <c r="B231" s="21"/>
      <c r="C231" s="24"/>
      <c r="D231" s="55"/>
      <c r="E231" s="26"/>
      <c r="F231" s="21"/>
      <c r="G231" s="24"/>
      <c r="H231" s="21"/>
      <c r="I231" s="24"/>
      <c r="J231" s="26" t="s">
        <v>28</v>
      </c>
      <c r="K231" s="29"/>
    </row>
    <row r="232" spans="1:11" ht="21" customHeight="1" x14ac:dyDescent="0.35">
      <c r="A232" s="23"/>
      <c r="B232" s="21"/>
      <c r="C232" s="24"/>
      <c r="D232" s="55"/>
      <c r="E232" s="26"/>
      <c r="F232" s="21"/>
      <c r="G232" s="24"/>
      <c r="H232" s="21"/>
      <c r="I232" s="24"/>
      <c r="J232" s="26"/>
      <c r="K232" s="29"/>
    </row>
    <row r="233" spans="1:11" ht="21" customHeight="1" x14ac:dyDescent="0.35">
      <c r="A233" s="23">
        <v>45</v>
      </c>
      <c r="B233" s="21" t="s">
        <v>2046</v>
      </c>
      <c r="C233" s="24">
        <v>27990</v>
      </c>
      <c r="D233" s="55">
        <f>+C233</f>
        <v>27990</v>
      </c>
      <c r="E233" s="26" t="s">
        <v>19</v>
      </c>
      <c r="F233" s="21" t="s">
        <v>2049</v>
      </c>
      <c r="G233" s="24">
        <f>+C233</f>
        <v>27990</v>
      </c>
      <c r="H233" s="21" t="str">
        <f>+F233</f>
        <v>1.ร้านจูเนียร์</v>
      </c>
      <c r="I233" s="24">
        <f>+C233</f>
        <v>27990</v>
      </c>
      <c r="J233" s="26" t="s">
        <v>31</v>
      </c>
      <c r="K233" s="69" t="s">
        <v>928</v>
      </c>
    </row>
    <row r="234" spans="1:11" ht="21" customHeight="1" x14ac:dyDescent="0.35">
      <c r="A234" s="23"/>
      <c r="B234" s="21" t="s">
        <v>2047</v>
      </c>
      <c r="C234" s="24"/>
      <c r="D234" s="55"/>
      <c r="E234" s="26" t="s">
        <v>24</v>
      </c>
      <c r="F234" s="21"/>
      <c r="G234" s="24"/>
      <c r="H234" s="21"/>
      <c r="I234" s="24"/>
      <c r="J234" s="26"/>
      <c r="K234" s="28" t="s">
        <v>2050</v>
      </c>
    </row>
    <row r="235" spans="1:11" ht="21" customHeight="1" x14ac:dyDescent="0.35">
      <c r="A235" s="23"/>
      <c r="B235" s="21" t="s">
        <v>2048</v>
      </c>
      <c r="C235" s="24"/>
      <c r="D235" s="55"/>
      <c r="E235" s="26"/>
      <c r="F235" s="21"/>
      <c r="G235" s="24"/>
      <c r="H235" s="21"/>
      <c r="I235" s="24"/>
      <c r="J235" s="26"/>
      <c r="K235" s="69"/>
    </row>
    <row r="236" spans="1:11" s="119" customFormat="1" ht="21" customHeight="1" x14ac:dyDescent="0.35">
      <c r="A236" s="116"/>
      <c r="B236" s="105"/>
      <c r="C236" s="109"/>
      <c r="D236" s="124"/>
      <c r="E236" s="110"/>
      <c r="F236" s="105"/>
      <c r="G236" s="109"/>
      <c r="H236" s="105"/>
      <c r="I236" s="109"/>
      <c r="J236" s="110"/>
      <c r="K236" s="111"/>
    </row>
    <row r="237" spans="1:11" ht="21" customHeight="1" x14ac:dyDescent="0.35">
      <c r="A237" s="23">
        <v>46</v>
      </c>
      <c r="B237" s="21" t="s">
        <v>1756</v>
      </c>
      <c r="C237" s="24">
        <v>15480</v>
      </c>
      <c r="D237" s="55">
        <f>+C237</f>
        <v>15480</v>
      </c>
      <c r="E237" s="26" t="s">
        <v>19</v>
      </c>
      <c r="F237" s="21" t="s">
        <v>1733</v>
      </c>
      <c r="G237" s="24">
        <f>+C237</f>
        <v>15480</v>
      </c>
      <c r="H237" s="21" t="str">
        <f>+F237</f>
        <v>1.ร้านหนุ่มสาวอาภรณ์</v>
      </c>
      <c r="I237" s="24">
        <f>+C237</f>
        <v>15480</v>
      </c>
      <c r="J237" s="26" t="s">
        <v>31</v>
      </c>
      <c r="K237" s="69" t="s">
        <v>933</v>
      </c>
    </row>
    <row r="238" spans="1:11" ht="21" customHeight="1" x14ac:dyDescent="0.35">
      <c r="A238" s="23"/>
      <c r="B238" s="21" t="s">
        <v>2051</v>
      </c>
      <c r="C238" s="24"/>
      <c r="D238" s="55"/>
      <c r="E238" s="26" t="s">
        <v>24</v>
      </c>
      <c r="F238" s="21"/>
      <c r="G238" s="24"/>
      <c r="H238" s="21"/>
      <c r="I238" s="24"/>
      <c r="J238" s="26"/>
      <c r="K238" s="28" t="s">
        <v>2050</v>
      </c>
    </row>
    <row r="239" spans="1:11" ht="21" customHeight="1" x14ac:dyDescent="0.35">
      <c r="A239" s="23"/>
      <c r="B239" s="21"/>
      <c r="C239" s="24"/>
      <c r="D239" s="55"/>
      <c r="E239" s="26"/>
      <c r="F239" s="21"/>
      <c r="G239" s="24"/>
      <c r="H239" s="21"/>
      <c r="I239" s="24"/>
      <c r="J239" s="26"/>
      <c r="K239" s="69"/>
    </row>
    <row r="240" spans="1:11" ht="21" customHeight="1" x14ac:dyDescent="0.35">
      <c r="A240" s="23"/>
      <c r="B240" s="21"/>
      <c r="C240" s="24"/>
      <c r="D240" s="55"/>
      <c r="E240" s="26"/>
      <c r="F240" s="21"/>
      <c r="G240" s="24"/>
      <c r="H240" s="21"/>
      <c r="I240" s="24"/>
      <c r="J240" s="26"/>
      <c r="K240" s="69"/>
    </row>
    <row r="241" spans="1:11" ht="21" customHeight="1" x14ac:dyDescent="0.35">
      <c r="A241" s="23">
        <v>47</v>
      </c>
      <c r="B241" s="21" t="s">
        <v>1476</v>
      </c>
      <c r="C241" s="24">
        <v>28500</v>
      </c>
      <c r="D241" s="55">
        <f>+C241</f>
        <v>28500</v>
      </c>
      <c r="E241" s="26" t="s">
        <v>19</v>
      </c>
      <c r="F241" s="21" t="s">
        <v>605</v>
      </c>
      <c r="G241" s="24">
        <f t="shared" ref="G241" si="0">+C241</f>
        <v>28500</v>
      </c>
      <c r="H241" s="21" t="str">
        <f t="shared" ref="H241" si="1">+F241</f>
        <v>1.หจก.เอสเอ็ม มาร์</v>
      </c>
      <c r="I241" s="24">
        <f t="shared" ref="I241" si="2">+C241</f>
        <v>28500</v>
      </c>
      <c r="J241" s="26" t="s">
        <v>31</v>
      </c>
      <c r="K241" s="69" t="s">
        <v>939</v>
      </c>
    </row>
    <row r="242" spans="1:11" ht="21" customHeight="1" x14ac:dyDescent="0.35">
      <c r="A242" s="23"/>
      <c r="B242" s="101" t="s">
        <v>1276</v>
      </c>
      <c r="C242" s="24"/>
      <c r="D242" s="59"/>
      <c r="E242" s="26" t="s">
        <v>24</v>
      </c>
      <c r="F242" s="21" t="s">
        <v>1715</v>
      </c>
      <c r="G242" s="24"/>
      <c r="H242" s="21" t="str">
        <f>+F242</f>
        <v>เก็ตติ้งตาก</v>
      </c>
      <c r="I242" s="24"/>
      <c r="J242" s="26"/>
      <c r="K242" s="28" t="s">
        <v>2055</v>
      </c>
    </row>
    <row r="243" spans="1:11" ht="21" customHeight="1" x14ac:dyDescent="0.35">
      <c r="A243" s="23"/>
      <c r="B243" s="21"/>
      <c r="C243" s="24"/>
      <c r="D243" s="55"/>
      <c r="E243" s="26"/>
      <c r="F243" s="21"/>
      <c r="G243" s="24"/>
      <c r="H243" s="21"/>
      <c r="I243" s="24"/>
      <c r="J243" s="26"/>
      <c r="K243" s="69"/>
    </row>
    <row r="244" spans="1:11" ht="21" customHeight="1" x14ac:dyDescent="0.35">
      <c r="A244" s="23"/>
      <c r="B244" s="21"/>
      <c r="C244" s="24"/>
      <c r="D244" s="86"/>
      <c r="E244" s="26"/>
      <c r="F244" s="21"/>
      <c r="G244" s="24"/>
      <c r="H244" s="21"/>
      <c r="I244" s="24"/>
      <c r="J244" s="26"/>
      <c r="K244" s="28"/>
    </row>
    <row r="245" spans="1:11" ht="21" customHeight="1" x14ac:dyDescent="0.35">
      <c r="A245" s="23">
        <v>48</v>
      </c>
      <c r="B245" s="21" t="s">
        <v>2052</v>
      </c>
      <c r="C245" s="24">
        <v>111260</v>
      </c>
      <c r="D245" s="55">
        <f>+C245</f>
        <v>111260</v>
      </c>
      <c r="E245" s="26" t="s">
        <v>19</v>
      </c>
      <c r="F245" s="21" t="s">
        <v>2054</v>
      </c>
      <c r="G245" s="24">
        <f t="shared" ref="G245" si="3">+C245</f>
        <v>111260</v>
      </c>
      <c r="H245" s="21" t="str">
        <f t="shared" ref="H245" si="4">+F245</f>
        <v>1.แซมสปอร์ต</v>
      </c>
      <c r="I245" s="24">
        <f t="shared" ref="I245" si="5">+C245</f>
        <v>111260</v>
      </c>
      <c r="J245" s="26" t="s">
        <v>31</v>
      </c>
      <c r="K245" s="69" t="s">
        <v>944</v>
      </c>
    </row>
    <row r="246" spans="1:11" ht="21" customHeight="1" x14ac:dyDescent="0.35">
      <c r="A246" s="23"/>
      <c r="B246" s="101" t="s">
        <v>2053</v>
      </c>
      <c r="C246" s="24"/>
      <c r="D246" s="59"/>
      <c r="E246" s="26" t="s">
        <v>24</v>
      </c>
      <c r="F246" s="21"/>
      <c r="G246" s="24"/>
      <c r="H246" s="21"/>
      <c r="I246" s="24"/>
      <c r="J246" s="26"/>
      <c r="K246" s="28" t="s">
        <v>2055</v>
      </c>
    </row>
    <row r="247" spans="1:11" ht="21" customHeight="1" x14ac:dyDescent="0.35">
      <c r="A247" s="23"/>
      <c r="B247" s="21"/>
      <c r="C247" s="24"/>
      <c r="D247" s="55"/>
      <c r="E247" s="26"/>
      <c r="F247" s="21"/>
      <c r="G247" s="24"/>
      <c r="H247" s="21"/>
      <c r="I247" s="24"/>
      <c r="J247" s="26"/>
      <c r="K247" s="28"/>
    </row>
    <row r="248" spans="1:11" ht="21" customHeight="1" x14ac:dyDescent="0.35">
      <c r="A248" s="23"/>
      <c r="B248" s="21"/>
      <c r="C248" s="24"/>
      <c r="D248" s="86"/>
      <c r="E248" s="26"/>
      <c r="F248" s="21"/>
      <c r="G248" s="27"/>
      <c r="H248" s="21"/>
      <c r="I248" s="24"/>
      <c r="J248" s="26"/>
      <c r="K248" s="28"/>
    </row>
    <row r="249" spans="1:11" ht="21" customHeight="1" x14ac:dyDescent="0.35">
      <c r="A249" s="23">
        <v>49</v>
      </c>
      <c r="B249" s="21" t="s">
        <v>2056</v>
      </c>
      <c r="C249" s="24">
        <v>79650</v>
      </c>
      <c r="D249" s="55">
        <f>+C249</f>
        <v>79650</v>
      </c>
      <c r="E249" s="26" t="s">
        <v>19</v>
      </c>
      <c r="F249" s="21" t="s">
        <v>2054</v>
      </c>
      <c r="G249" s="24">
        <f t="shared" ref="G249" si="6">+C249</f>
        <v>79650</v>
      </c>
      <c r="H249" s="21" t="str">
        <f t="shared" ref="H249" si="7">+F249</f>
        <v>1.แซมสปอร์ต</v>
      </c>
      <c r="I249" s="24">
        <f t="shared" ref="I249" si="8">+C249</f>
        <v>79650</v>
      </c>
      <c r="J249" s="26" t="s">
        <v>31</v>
      </c>
      <c r="K249" s="69" t="s">
        <v>950</v>
      </c>
    </row>
    <row r="250" spans="1:11" ht="21" customHeight="1" x14ac:dyDescent="0.35">
      <c r="A250" s="23"/>
      <c r="B250" s="101" t="s">
        <v>2058</v>
      </c>
      <c r="C250" s="24"/>
      <c r="D250" s="59"/>
      <c r="E250" s="26" t="s">
        <v>24</v>
      </c>
      <c r="F250" s="21"/>
      <c r="G250" s="24"/>
      <c r="H250" s="21"/>
      <c r="I250" s="24"/>
      <c r="J250" s="26"/>
      <c r="K250" s="28" t="s">
        <v>2055</v>
      </c>
    </row>
    <row r="251" spans="1:11" ht="21" customHeight="1" x14ac:dyDescent="0.35">
      <c r="A251" s="23"/>
      <c r="B251" s="21" t="s">
        <v>2057</v>
      </c>
      <c r="C251" s="24"/>
      <c r="D251" s="55"/>
      <c r="E251" s="26"/>
      <c r="F251" s="21"/>
      <c r="G251" s="24"/>
      <c r="H251" s="21"/>
      <c r="I251" s="24"/>
      <c r="J251" s="26"/>
      <c r="K251" s="28"/>
    </row>
    <row r="252" spans="1:11" ht="21" customHeight="1" x14ac:dyDescent="0.35">
      <c r="A252" s="34"/>
      <c r="B252" s="38"/>
      <c r="C252" s="36"/>
      <c r="D252" s="123"/>
      <c r="E252" s="37"/>
      <c r="F252" s="75"/>
      <c r="G252" s="47"/>
      <c r="H252" s="37"/>
      <c r="I252" s="37"/>
      <c r="J252" s="37"/>
      <c r="K252" s="76"/>
    </row>
    <row r="253" spans="1:11" ht="21" customHeight="1" x14ac:dyDescent="0.2">
      <c r="A253" s="3" t="s">
        <v>3</v>
      </c>
      <c r="B253" s="432" t="s">
        <v>4</v>
      </c>
      <c r="C253" s="4" t="s">
        <v>5</v>
      </c>
      <c r="D253" s="435" t="s">
        <v>6</v>
      </c>
      <c r="E253" s="5" t="s">
        <v>7</v>
      </c>
      <c r="F253" s="438" t="s">
        <v>8</v>
      </c>
      <c r="G253" s="439"/>
      <c r="H253" s="440" t="s">
        <v>9</v>
      </c>
      <c r="I253" s="441"/>
      <c r="J253" s="6" t="s">
        <v>10</v>
      </c>
      <c r="K253" s="3" t="s">
        <v>11</v>
      </c>
    </row>
    <row r="254" spans="1:11" ht="21" customHeight="1" x14ac:dyDescent="0.2">
      <c r="A254" s="7"/>
      <c r="B254" s="433"/>
      <c r="C254" s="8" t="s">
        <v>12</v>
      </c>
      <c r="D254" s="436"/>
      <c r="E254" s="9" t="s">
        <v>12</v>
      </c>
      <c r="F254" s="442" t="s">
        <v>13</v>
      </c>
      <c r="G254" s="443"/>
      <c r="H254" s="444" t="s">
        <v>14</v>
      </c>
      <c r="I254" s="445"/>
      <c r="J254" s="10" t="s">
        <v>15</v>
      </c>
      <c r="K254" s="7" t="s">
        <v>16</v>
      </c>
    </row>
    <row r="255" spans="1:11" ht="21" customHeight="1" x14ac:dyDescent="0.2">
      <c r="A255" s="11"/>
      <c r="B255" s="434"/>
      <c r="C255" s="12"/>
      <c r="D255" s="437"/>
      <c r="E255" s="13"/>
      <c r="F255" s="14"/>
      <c r="G255" s="15"/>
      <c r="H255" s="14"/>
      <c r="I255" s="16"/>
      <c r="J255" s="16"/>
      <c r="K255" s="11" t="s">
        <v>17</v>
      </c>
    </row>
    <row r="256" spans="1:11" ht="21" customHeight="1" x14ac:dyDescent="0.35">
      <c r="A256" s="93">
        <v>50</v>
      </c>
      <c r="B256" s="21" t="s">
        <v>2059</v>
      </c>
      <c r="C256" s="24">
        <v>79650</v>
      </c>
      <c r="D256" s="55">
        <f>+C256</f>
        <v>79650</v>
      </c>
      <c r="E256" s="26" t="s">
        <v>19</v>
      </c>
      <c r="F256" s="21" t="s">
        <v>2062</v>
      </c>
      <c r="G256" s="24">
        <f t="shared" ref="G256" si="9">+C256</f>
        <v>79650</v>
      </c>
      <c r="H256" s="21" t="str">
        <f t="shared" ref="H256" si="10">+F256</f>
        <v>1. เอสพี สปอร์ต</v>
      </c>
      <c r="I256" s="24">
        <f t="shared" ref="I256" si="11">+C256</f>
        <v>79650</v>
      </c>
      <c r="J256" s="95" t="s">
        <v>21</v>
      </c>
      <c r="K256" s="69" t="s">
        <v>954</v>
      </c>
    </row>
    <row r="257" spans="1:11" ht="21" customHeight="1" x14ac:dyDescent="0.35">
      <c r="A257" s="23"/>
      <c r="B257" s="101" t="s">
        <v>2060</v>
      </c>
      <c r="C257" s="24"/>
      <c r="D257" s="59"/>
      <c r="E257" s="26" t="s">
        <v>24</v>
      </c>
      <c r="F257" s="21"/>
      <c r="G257" s="24"/>
      <c r="H257" s="21"/>
      <c r="I257" s="24"/>
      <c r="J257" s="26" t="s">
        <v>25</v>
      </c>
      <c r="K257" s="28" t="s">
        <v>1948</v>
      </c>
    </row>
    <row r="258" spans="1:11" ht="21" customHeight="1" x14ac:dyDescent="0.35">
      <c r="A258" s="23"/>
      <c r="B258" s="21"/>
      <c r="C258" s="24"/>
      <c r="D258" s="55"/>
      <c r="E258" s="26"/>
      <c r="F258" s="21"/>
      <c r="G258" s="24"/>
      <c r="H258" s="21"/>
      <c r="I258" s="24"/>
      <c r="J258" s="26" t="s">
        <v>27</v>
      </c>
      <c r="K258" s="28"/>
    </row>
    <row r="259" spans="1:11" ht="21" customHeight="1" x14ac:dyDescent="0.35">
      <c r="A259" s="23"/>
      <c r="B259" s="21"/>
      <c r="C259" s="24"/>
      <c r="D259" s="86"/>
      <c r="E259" s="26"/>
      <c r="F259" s="68"/>
      <c r="G259" s="27"/>
      <c r="H259" s="26"/>
      <c r="I259" s="26"/>
      <c r="J259" s="26" t="s">
        <v>28</v>
      </c>
      <c r="K259" s="29"/>
    </row>
    <row r="260" spans="1:11" s="119" customFormat="1" ht="21" customHeight="1" x14ac:dyDescent="0.35">
      <c r="A260" s="116"/>
      <c r="B260" s="105"/>
      <c r="C260" s="109"/>
      <c r="D260" s="146"/>
      <c r="E260" s="110"/>
      <c r="F260" s="105"/>
      <c r="G260" s="147"/>
      <c r="H260" s="105"/>
      <c r="I260" s="147"/>
      <c r="J260" s="110"/>
      <c r="K260" s="111"/>
    </row>
    <row r="261" spans="1:11" ht="21" customHeight="1" x14ac:dyDescent="0.35">
      <c r="A261" s="23">
        <v>51</v>
      </c>
      <c r="B261" s="21" t="s">
        <v>2034</v>
      </c>
      <c r="C261" s="24">
        <v>13500</v>
      </c>
      <c r="D261" s="86">
        <f>+C261</f>
        <v>13500</v>
      </c>
      <c r="E261" s="59" t="s">
        <v>19</v>
      </c>
      <c r="F261" s="21" t="s">
        <v>1733</v>
      </c>
      <c r="G261" s="27">
        <f>+C261</f>
        <v>13500</v>
      </c>
      <c r="H261" s="21" t="str">
        <f>+F261</f>
        <v>1.ร้านหนุ่มสาวอาภรณ์</v>
      </c>
      <c r="I261" s="27">
        <f>+G261</f>
        <v>13500</v>
      </c>
      <c r="J261" s="24" t="s">
        <v>31</v>
      </c>
      <c r="K261" s="151" t="s">
        <v>956</v>
      </c>
    </row>
    <row r="262" spans="1:11" ht="21" customHeight="1" x14ac:dyDescent="0.35">
      <c r="A262" s="23"/>
      <c r="B262" s="21" t="s">
        <v>2061</v>
      </c>
      <c r="C262" s="24"/>
      <c r="D262" s="86"/>
      <c r="E262" s="59" t="s">
        <v>24</v>
      </c>
      <c r="F262" s="21"/>
      <c r="G262" s="27"/>
      <c r="H262" s="21"/>
      <c r="I262" s="27"/>
      <c r="J262" s="26"/>
      <c r="K262" s="28" t="s">
        <v>1948</v>
      </c>
    </row>
    <row r="263" spans="1:11" ht="21" customHeight="1" x14ac:dyDescent="0.35">
      <c r="A263" s="23"/>
      <c r="B263" s="21" t="s">
        <v>1782</v>
      </c>
      <c r="C263" s="24"/>
      <c r="D263" s="86"/>
      <c r="E263" s="26"/>
      <c r="F263" s="21"/>
      <c r="G263" s="27"/>
      <c r="H263" s="21"/>
      <c r="I263" s="27"/>
      <c r="J263" s="26"/>
      <c r="K263" s="29"/>
    </row>
    <row r="264" spans="1:11" ht="21" customHeight="1" x14ac:dyDescent="0.35">
      <c r="A264" s="23"/>
      <c r="B264" s="21"/>
      <c r="C264" s="24"/>
      <c r="D264" s="55"/>
      <c r="E264" s="26"/>
      <c r="F264" s="21"/>
      <c r="G264" s="24"/>
      <c r="H264" s="21"/>
      <c r="I264" s="24"/>
      <c r="J264" s="26"/>
      <c r="K264" s="29"/>
    </row>
    <row r="265" spans="1:11" ht="21" customHeight="1" x14ac:dyDescent="0.35">
      <c r="A265" s="23"/>
      <c r="B265" s="21"/>
      <c r="C265" s="24"/>
      <c r="D265" s="55"/>
      <c r="E265" s="26"/>
      <c r="F265" s="21"/>
      <c r="G265" s="24"/>
      <c r="H265" s="21"/>
      <c r="I265" s="24"/>
      <c r="J265" s="26"/>
      <c r="K265" s="28"/>
    </row>
    <row r="266" spans="1:11" s="119" customFormat="1" ht="21" customHeight="1" x14ac:dyDescent="0.35">
      <c r="A266" s="116">
        <v>52</v>
      </c>
      <c r="B266" s="105" t="s">
        <v>2035</v>
      </c>
      <c r="C266" s="109">
        <v>16200</v>
      </c>
      <c r="D266" s="146">
        <f>+C266</f>
        <v>16200</v>
      </c>
      <c r="E266" s="150" t="s">
        <v>19</v>
      </c>
      <c r="F266" s="105" t="s">
        <v>2158</v>
      </c>
      <c r="G266" s="147">
        <f>+C266</f>
        <v>16200</v>
      </c>
      <c r="H266" s="105" t="str">
        <f>+F266</f>
        <v>1.ร้านปาณลักษณกูล</v>
      </c>
      <c r="I266" s="147">
        <f>+G266</f>
        <v>16200</v>
      </c>
      <c r="J266" s="109" t="s">
        <v>31</v>
      </c>
      <c r="K266" s="151" t="s">
        <v>963</v>
      </c>
    </row>
    <row r="267" spans="1:11" s="119" customFormat="1" ht="21" customHeight="1" x14ac:dyDescent="0.35">
      <c r="A267" s="116"/>
      <c r="B267" s="105" t="s">
        <v>2156</v>
      </c>
      <c r="C267" s="109"/>
      <c r="D267" s="146"/>
      <c r="E267" s="150" t="s">
        <v>24</v>
      </c>
      <c r="F267" s="105" t="s">
        <v>2159</v>
      </c>
      <c r="G267" s="147"/>
      <c r="H267" s="105" t="str">
        <f>+F267</f>
        <v>การค้า</v>
      </c>
      <c r="I267" s="147"/>
      <c r="J267" s="110"/>
      <c r="K267" s="163" t="s">
        <v>1980</v>
      </c>
    </row>
    <row r="268" spans="1:11" s="119" customFormat="1" ht="21" customHeight="1" x14ac:dyDescent="0.35">
      <c r="A268" s="116"/>
      <c r="B268" s="105" t="s">
        <v>2157</v>
      </c>
      <c r="C268" s="109"/>
      <c r="D268" s="146"/>
      <c r="E268" s="110"/>
      <c r="F268" s="105"/>
      <c r="G268" s="147"/>
      <c r="H268" s="105"/>
      <c r="I268" s="147"/>
      <c r="J268" s="110"/>
      <c r="K268" s="165"/>
    </row>
    <row r="269" spans="1:11" ht="21" customHeight="1" x14ac:dyDescent="0.35">
      <c r="A269" s="23"/>
      <c r="B269" s="21"/>
      <c r="C269" s="24"/>
      <c r="D269" s="55"/>
      <c r="E269" s="26"/>
      <c r="F269" s="21"/>
      <c r="G269" s="24"/>
      <c r="H269" s="21"/>
      <c r="I269" s="24"/>
      <c r="J269" s="26"/>
      <c r="K269" s="29"/>
    </row>
    <row r="270" spans="1:11" ht="21" customHeight="1" x14ac:dyDescent="0.35">
      <c r="A270" s="23"/>
      <c r="B270" s="21"/>
      <c r="C270" s="24"/>
      <c r="D270" s="55"/>
      <c r="E270" s="26"/>
      <c r="F270" s="21"/>
      <c r="G270" s="24"/>
      <c r="H270" s="21"/>
      <c r="I270" s="24"/>
      <c r="J270" s="26"/>
      <c r="K270" s="69"/>
    </row>
    <row r="271" spans="1:11" s="126" customFormat="1" ht="21" customHeight="1" x14ac:dyDescent="0.35">
      <c r="A271" s="23">
        <v>53</v>
      </c>
      <c r="B271" s="21" t="s">
        <v>2063</v>
      </c>
      <c r="C271" s="24">
        <v>15913</v>
      </c>
      <c r="D271" s="86">
        <f>+C271</f>
        <v>15913</v>
      </c>
      <c r="E271" s="59" t="s">
        <v>19</v>
      </c>
      <c r="F271" s="21" t="s">
        <v>1461</v>
      </c>
      <c r="G271" s="27">
        <f>+C271</f>
        <v>15913</v>
      </c>
      <c r="H271" s="21" t="str">
        <f>+F271</f>
        <v>1.ร้านแซมสปอร์ต</v>
      </c>
      <c r="I271" s="27">
        <f>+G271</f>
        <v>15913</v>
      </c>
      <c r="J271" s="24" t="s">
        <v>31</v>
      </c>
      <c r="K271" s="151" t="s">
        <v>966</v>
      </c>
    </row>
    <row r="272" spans="1:11" s="126" customFormat="1" ht="21" customHeight="1" x14ac:dyDescent="0.35">
      <c r="A272" s="23"/>
      <c r="B272" s="21" t="s">
        <v>2064</v>
      </c>
      <c r="C272" s="24"/>
      <c r="D272" s="86"/>
      <c r="E272" s="59" t="s">
        <v>24</v>
      </c>
      <c r="F272" s="21"/>
      <c r="G272" s="27"/>
      <c r="H272" s="21"/>
      <c r="I272" s="27"/>
      <c r="J272" s="26"/>
      <c r="K272" s="28" t="s">
        <v>1986</v>
      </c>
    </row>
    <row r="273" spans="1:11" s="126" customFormat="1" ht="21" customHeight="1" x14ac:dyDescent="0.35">
      <c r="A273" s="23"/>
      <c r="B273" s="21"/>
      <c r="C273" s="24"/>
      <c r="D273" s="86"/>
      <c r="E273" s="26"/>
      <c r="F273" s="21"/>
      <c r="G273" s="27"/>
      <c r="H273" s="21"/>
      <c r="I273" s="27"/>
      <c r="J273" s="26"/>
      <c r="K273" s="29"/>
    </row>
    <row r="274" spans="1:11" s="126" customFormat="1" ht="21" customHeight="1" x14ac:dyDescent="0.35">
      <c r="A274" s="23"/>
      <c r="B274" s="21"/>
      <c r="C274" s="24"/>
      <c r="D274" s="55"/>
      <c r="E274" s="26"/>
      <c r="F274" s="21"/>
      <c r="G274" s="24"/>
      <c r="H274" s="21"/>
      <c r="I274" s="24"/>
      <c r="J274" s="26"/>
      <c r="K274" s="29"/>
    </row>
    <row r="275" spans="1:11" s="126" customFormat="1" ht="21" customHeight="1" x14ac:dyDescent="0.35">
      <c r="A275" s="53"/>
      <c r="B275" s="54"/>
      <c r="C275" s="86"/>
      <c r="D275" s="86"/>
      <c r="E275" s="59"/>
      <c r="F275" s="54"/>
      <c r="G275" s="86"/>
      <c r="H275" s="54"/>
      <c r="I275" s="86"/>
      <c r="J275" s="59"/>
      <c r="K275" s="60"/>
    </row>
    <row r="276" spans="1:11" s="126" customFormat="1" ht="21" customHeight="1" x14ac:dyDescent="0.35">
      <c r="A276" s="53">
        <v>54</v>
      </c>
      <c r="B276" s="21" t="s">
        <v>2065</v>
      </c>
      <c r="C276" s="24">
        <v>159390</v>
      </c>
      <c r="D276" s="86">
        <f>+C276</f>
        <v>159390</v>
      </c>
      <c r="E276" s="59" t="s">
        <v>19</v>
      </c>
      <c r="F276" s="21" t="s">
        <v>605</v>
      </c>
      <c r="G276" s="27">
        <f>+C276</f>
        <v>159390</v>
      </c>
      <c r="H276" s="21" t="str">
        <f>+F276</f>
        <v>1.หจก.เอสเอ็ม มาร์</v>
      </c>
      <c r="I276" s="27">
        <f>+G276</f>
        <v>159390</v>
      </c>
      <c r="J276" s="24" t="s">
        <v>31</v>
      </c>
      <c r="K276" s="151" t="s">
        <v>969</v>
      </c>
    </row>
    <row r="277" spans="1:11" s="126" customFormat="1" ht="21" customHeight="1" x14ac:dyDescent="0.35">
      <c r="A277" s="53"/>
      <c r="B277" s="21" t="s">
        <v>2066</v>
      </c>
      <c r="C277" s="24"/>
      <c r="D277" s="86"/>
      <c r="E277" s="59" t="s">
        <v>24</v>
      </c>
      <c r="F277" s="21" t="s">
        <v>1715</v>
      </c>
      <c r="G277" s="27"/>
      <c r="H277" s="21" t="str">
        <f>+F277</f>
        <v>เก็ตติ้งตาก</v>
      </c>
      <c r="I277" s="27"/>
      <c r="J277" s="26"/>
      <c r="K277" s="28" t="s">
        <v>1986</v>
      </c>
    </row>
    <row r="278" spans="1:11" s="126" customFormat="1" ht="21" customHeight="1" x14ac:dyDescent="0.35">
      <c r="A278" s="53"/>
      <c r="B278" s="21" t="s">
        <v>2067</v>
      </c>
      <c r="C278" s="24"/>
      <c r="D278" s="86"/>
      <c r="E278" s="26"/>
      <c r="F278" s="21"/>
      <c r="G278" s="27"/>
      <c r="H278" s="21"/>
      <c r="I278" s="27"/>
      <c r="J278" s="26"/>
      <c r="K278" s="29"/>
    </row>
    <row r="279" spans="1:11" s="126" customFormat="1" ht="21" customHeight="1" x14ac:dyDescent="0.35">
      <c r="A279" s="53"/>
      <c r="B279" s="21"/>
      <c r="C279" s="24"/>
      <c r="D279" s="55"/>
      <c r="E279" s="26"/>
      <c r="F279" s="21"/>
      <c r="G279" s="24"/>
      <c r="H279" s="21"/>
      <c r="I279" s="24"/>
      <c r="J279" s="26"/>
      <c r="K279" s="29"/>
    </row>
    <row r="280" spans="1:11" s="126" customFormat="1" ht="21" customHeight="1" x14ac:dyDescent="0.35">
      <c r="A280" s="153"/>
      <c r="B280" s="154"/>
      <c r="C280" s="122"/>
      <c r="D280" s="123"/>
      <c r="E280" s="155"/>
      <c r="F280" s="156"/>
      <c r="G280" s="157"/>
      <c r="H280" s="155"/>
      <c r="I280" s="155"/>
      <c r="J280" s="155"/>
      <c r="K280" s="158"/>
    </row>
    <row r="281" spans="1:11" s="126" customFormat="1" ht="21" customHeight="1" x14ac:dyDescent="0.2">
      <c r="A281" s="3" t="s">
        <v>3</v>
      </c>
      <c r="B281" s="432" t="s">
        <v>4</v>
      </c>
      <c r="C281" s="4" t="s">
        <v>5</v>
      </c>
      <c r="D281" s="435" t="s">
        <v>6</v>
      </c>
      <c r="E281" s="5" t="s">
        <v>7</v>
      </c>
      <c r="F281" s="438" t="s">
        <v>8</v>
      </c>
      <c r="G281" s="439"/>
      <c r="H281" s="440" t="s">
        <v>9</v>
      </c>
      <c r="I281" s="441"/>
      <c r="J281" s="6" t="s">
        <v>10</v>
      </c>
      <c r="K281" s="3" t="s">
        <v>11</v>
      </c>
    </row>
    <row r="282" spans="1:11" s="126" customFormat="1" ht="21" customHeight="1" x14ac:dyDescent="0.2">
      <c r="A282" s="7"/>
      <c r="B282" s="433"/>
      <c r="C282" s="8" t="s">
        <v>12</v>
      </c>
      <c r="D282" s="436"/>
      <c r="E282" s="9" t="s">
        <v>12</v>
      </c>
      <c r="F282" s="442" t="s">
        <v>13</v>
      </c>
      <c r="G282" s="443"/>
      <c r="H282" s="444" t="s">
        <v>14</v>
      </c>
      <c r="I282" s="445"/>
      <c r="J282" s="10" t="s">
        <v>15</v>
      </c>
      <c r="K282" s="7" t="s">
        <v>16</v>
      </c>
    </row>
    <row r="283" spans="1:11" s="126" customFormat="1" ht="21" customHeight="1" x14ac:dyDescent="0.2">
      <c r="A283" s="11"/>
      <c r="B283" s="434"/>
      <c r="C283" s="12"/>
      <c r="D283" s="437"/>
      <c r="E283" s="13"/>
      <c r="F283" s="14"/>
      <c r="G283" s="15"/>
      <c r="H283" s="14"/>
      <c r="I283" s="16"/>
      <c r="J283" s="16"/>
      <c r="K283" s="11" t="s">
        <v>17</v>
      </c>
    </row>
    <row r="284" spans="1:11" s="126" customFormat="1" ht="21" customHeight="1" x14ac:dyDescent="0.35">
      <c r="A284" s="93">
        <v>55</v>
      </c>
      <c r="B284" s="21" t="s">
        <v>2068</v>
      </c>
      <c r="C284" s="24">
        <v>108610</v>
      </c>
      <c r="D284" s="86">
        <f>+C284</f>
        <v>108610</v>
      </c>
      <c r="E284" s="59" t="s">
        <v>19</v>
      </c>
      <c r="F284" s="21" t="s">
        <v>605</v>
      </c>
      <c r="G284" s="27">
        <f>+C284</f>
        <v>108610</v>
      </c>
      <c r="H284" s="21" t="str">
        <f>+F284</f>
        <v>1.หจก.เอสเอ็ม มาร์</v>
      </c>
      <c r="I284" s="27">
        <f>+G284</f>
        <v>108610</v>
      </c>
      <c r="J284" s="95" t="s">
        <v>21</v>
      </c>
      <c r="K284" s="151" t="s">
        <v>972</v>
      </c>
    </row>
    <row r="285" spans="1:11" s="126" customFormat="1" ht="21" customHeight="1" x14ac:dyDescent="0.35">
      <c r="A285" s="23"/>
      <c r="B285" s="21" t="s">
        <v>2066</v>
      </c>
      <c r="C285" s="24"/>
      <c r="D285" s="86"/>
      <c r="E285" s="59" t="s">
        <v>24</v>
      </c>
      <c r="F285" s="21" t="s">
        <v>1715</v>
      </c>
      <c r="G285" s="27"/>
      <c r="H285" s="21" t="str">
        <f>+F285</f>
        <v>เก็ตติ้งตาก</v>
      </c>
      <c r="I285" s="27"/>
      <c r="J285" s="26" t="s">
        <v>25</v>
      </c>
      <c r="K285" s="60" t="s">
        <v>2070</v>
      </c>
    </row>
    <row r="286" spans="1:11" s="126" customFormat="1" ht="21" customHeight="1" x14ac:dyDescent="0.35">
      <c r="A286" s="23"/>
      <c r="B286" s="21" t="s">
        <v>2069</v>
      </c>
      <c r="C286" s="24"/>
      <c r="D286" s="86"/>
      <c r="E286" s="26"/>
      <c r="F286" s="21"/>
      <c r="G286" s="27"/>
      <c r="H286" s="21"/>
      <c r="I286" s="27"/>
      <c r="J286" s="26" t="s">
        <v>27</v>
      </c>
      <c r="K286" s="29"/>
    </row>
    <row r="287" spans="1:11" s="126" customFormat="1" ht="21" customHeight="1" x14ac:dyDescent="0.35">
      <c r="A287" s="23"/>
      <c r="B287" s="21"/>
      <c r="C287" s="24"/>
      <c r="D287" s="55"/>
      <c r="E287" s="26"/>
      <c r="F287" s="21"/>
      <c r="G287" s="24"/>
      <c r="H287" s="21"/>
      <c r="I287" s="24"/>
      <c r="J287" s="26" t="s">
        <v>28</v>
      </c>
      <c r="K287" s="29"/>
    </row>
    <row r="288" spans="1:11" s="126" customFormat="1" ht="21" customHeight="1" x14ac:dyDescent="0.35">
      <c r="A288" s="53"/>
      <c r="B288" s="54"/>
      <c r="C288" s="55"/>
      <c r="D288" s="55"/>
      <c r="E288" s="56"/>
      <c r="F288" s="54"/>
      <c r="G288" s="55"/>
      <c r="H288" s="54"/>
      <c r="I288" s="55"/>
      <c r="J288" s="59"/>
      <c r="K288" s="159"/>
    </row>
    <row r="289" spans="1:11" s="126" customFormat="1" ht="21" customHeight="1" x14ac:dyDescent="0.35">
      <c r="A289" s="53">
        <v>56</v>
      </c>
      <c r="B289" s="21" t="s">
        <v>2071</v>
      </c>
      <c r="C289" s="24">
        <v>29532</v>
      </c>
      <c r="D289" s="86">
        <f>+C289</f>
        <v>29532</v>
      </c>
      <c r="E289" s="59" t="s">
        <v>19</v>
      </c>
      <c r="F289" s="21" t="s">
        <v>2072</v>
      </c>
      <c r="G289" s="27">
        <f>+C289</f>
        <v>29532</v>
      </c>
      <c r="H289" s="21" t="str">
        <f>+F289</f>
        <v>1.ร้านชวลิตการช่าง</v>
      </c>
      <c r="I289" s="27">
        <f>+G289</f>
        <v>29532</v>
      </c>
      <c r="J289" s="59" t="s">
        <v>31</v>
      </c>
      <c r="K289" s="151" t="s">
        <v>976</v>
      </c>
    </row>
    <row r="290" spans="1:11" s="126" customFormat="1" ht="21" customHeight="1" x14ac:dyDescent="0.35">
      <c r="A290" s="53"/>
      <c r="B290" s="21" t="s">
        <v>65</v>
      </c>
      <c r="C290" s="24"/>
      <c r="D290" s="86"/>
      <c r="E290" s="59" t="s">
        <v>24</v>
      </c>
      <c r="F290" s="21"/>
      <c r="G290" s="27"/>
      <c r="H290" s="21">
        <f>+F290</f>
        <v>0</v>
      </c>
      <c r="I290" s="27"/>
      <c r="J290" s="26"/>
      <c r="K290" s="60" t="s">
        <v>2070</v>
      </c>
    </row>
    <row r="291" spans="1:11" s="126" customFormat="1" ht="21" customHeight="1" x14ac:dyDescent="0.35">
      <c r="A291" s="53"/>
      <c r="B291" s="21"/>
      <c r="C291" s="24"/>
      <c r="D291" s="86"/>
      <c r="E291" s="26"/>
      <c r="F291" s="21"/>
      <c r="G291" s="27"/>
      <c r="H291" s="21"/>
      <c r="I291" s="27"/>
      <c r="J291" s="26"/>
      <c r="K291" s="29"/>
    </row>
    <row r="292" spans="1:11" s="126" customFormat="1" ht="21" customHeight="1" x14ac:dyDescent="0.35">
      <c r="A292" s="53"/>
      <c r="B292" s="21"/>
      <c r="C292" s="24"/>
      <c r="D292" s="55"/>
      <c r="E292" s="26"/>
      <c r="F292" s="21"/>
      <c r="G292" s="24"/>
      <c r="H292" s="21"/>
      <c r="I292" s="24"/>
      <c r="J292" s="26"/>
      <c r="K292" s="29"/>
    </row>
    <row r="293" spans="1:11" s="126" customFormat="1" ht="21" customHeight="1" x14ac:dyDescent="0.35">
      <c r="A293" s="53"/>
      <c r="B293" s="54"/>
      <c r="C293" s="55"/>
      <c r="D293" s="55"/>
      <c r="E293" s="56"/>
      <c r="F293" s="54"/>
      <c r="G293" s="55"/>
      <c r="H293" s="54"/>
      <c r="I293" s="55"/>
      <c r="J293" s="59"/>
      <c r="K293" s="58"/>
    </row>
    <row r="294" spans="1:11" s="126" customFormat="1" ht="21" customHeight="1" x14ac:dyDescent="0.35">
      <c r="A294" s="53">
        <v>57</v>
      </c>
      <c r="B294" s="21" t="s">
        <v>2073</v>
      </c>
      <c r="C294" s="24">
        <v>10500</v>
      </c>
      <c r="D294" s="86">
        <f>+C294</f>
        <v>10500</v>
      </c>
      <c r="E294" s="59" t="s">
        <v>19</v>
      </c>
      <c r="F294" s="21" t="s">
        <v>2076</v>
      </c>
      <c r="G294" s="27">
        <f>+C294</f>
        <v>10500</v>
      </c>
      <c r="H294" s="21" t="str">
        <f>+F294</f>
        <v>1.กลุ่มงานอาชีพพัฒนา</v>
      </c>
      <c r="I294" s="27">
        <f>+G294</f>
        <v>10500</v>
      </c>
      <c r="J294" s="59" t="s">
        <v>31</v>
      </c>
      <c r="K294" s="151" t="s">
        <v>980</v>
      </c>
    </row>
    <row r="295" spans="1:11" s="126" customFormat="1" ht="21" customHeight="1" x14ac:dyDescent="0.35">
      <c r="A295" s="53"/>
      <c r="B295" s="21" t="s">
        <v>2074</v>
      </c>
      <c r="C295" s="24"/>
      <c r="D295" s="86"/>
      <c r="E295" s="59" t="s">
        <v>24</v>
      </c>
      <c r="F295" s="21" t="s">
        <v>2042</v>
      </c>
      <c r="G295" s="27"/>
      <c r="H295" s="21" t="str">
        <f>+F295</f>
        <v>วัดเขาแก้ว</v>
      </c>
      <c r="I295" s="27"/>
      <c r="J295" s="26"/>
      <c r="K295" s="60" t="s">
        <v>2070</v>
      </c>
    </row>
    <row r="296" spans="1:11" s="126" customFormat="1" ht="21" customHeight="1" x14ac:dyDescent="0.35">
      <c r="A296" s="53"/>
      <c r="B296" s="21" t="s">
        <v>2075</v>
      </c>
      <c r="C296" s="24"/>
      <c r="D296" s="86"/>
      <c r="E296" s="26"/>
      <c r="F296" s="21"/>
      <c r="G296" s="27"/>
      <c r="H296" s="21"/>
      <c r="I296" s="27"/>
      <c r="J296" s="26"/>
      <c r="K296" s="29"/>
    </row>
    <row r="297" spans="1:11" s="126" customFormat="1" ht="21" customHeight="1" x14ac:dyDescent="0.35">
      <c r="A297" s="53"/>
      <c r="B297" s="21"/>
      <c r="C297" s="24"/>
      <c r="D297" s="55"/>
      <c r="E297" s="26"/>
      <c r="F297" s="21"/>
      <c r="G297" s="24"/>
      <c r="H297" s="21"/>
      <c r="I297" s="24"/>
      <c r="J297" s="26"/>
      <c r="K297" s="29"/>
    </row>
    <row r="298" spans="1:11" s="126" customFormat="1" ht="21" customHeight="1" x14ac:dyDescent="0.35">
      <c r="A298" s="53"/>
      <c r="B298" s="62"/>
      <c r="C298" s="55"/>
      <c r="D298" s="55"/>
      <c r="E298" s="59"/>
      <c r="F298" s="54"/>
      <c r="G298" s="87"/>
      <c r="H298" s="54"/>
      <c r="I298" s="87"/>
      <c r="J298" s="59"/>
      <c r="K298" s="60"/>
    </row>
    <row r="299" spans="1:11" s="126" customFormat="1" ht="21" customHeight="1" x14ac:dyDescent="0.35">
      <c r="A299" s="53">
        <v>58</v>
      </c>
      <c r="B299" s="21" t="s">
        <v>2077</v>
      </c>
      <c r="C299" s="24">
        <v>67200</v>
      </c>
      <c r="D299" s="86">
        <f>+C299</f>
        <v>67200</v>
      </c>
      <c r="E299" s="59" t="s">
        <v>19</v>
      </c>
      <c r="F299" s="21" t="s">
        <v>1461</v>
      </c>
      <c r="G299" s="27">
        <f>+C299</f>
        <v>67200</v>
      </c>
      <c r="H299" s="21" t="str">
        <f>+F299</f>
        <v>1.ร้านแซมสปอร์ต</v>
      </c>
      <c r="I299" s="27">
        <f>+G299</f>
        <v>67200</v>
      </c>
      <c r="J299" s="59" t="s">
        <v>31</v>
      </c>
      <c r="K299" s="151" t="s">
        <v>983</v>
      </c>
    </row>
    <row r="300" spans="1:11" s="126" customFormat="1" ht="21" customHeight="1" x14ac:dyDescent="0.35">
      <c r="A300" s="53"/>
      <c r="B300" s="21" t="s">
        <v>2078</v>
      </c>
      <c r="C300" s="24"/>
      <c r="D300" s="86"/>
      <c r="E300" s="59" t="s">
        <v>24</v>
      </c>
      <c r="F300" s="21"/>
      <c r="G300" s="27"/>
      <c r="H300" s="21"/>
      <c r="I300" s="27"/>
      <c r="J300" s="26"/>
      <c r="K300" s="60" t="s">
        <v>2070</v>
      </c>
    </row>
    <row r="301" spans="1:11" s="126" customFormat="1" ht="21" customHeight="1" x14ac:dyDescent="0.35">
      <c r="A301" s="53"/>
      <c r="B301" s="21"/>
      <c r="C301" s="24"/>
      <c r="D301" s="86"/>
      <c r="E301" s="26"/>
      <c r="F301" s="21"/>
      <c r="G301" s="27"/>
      <c r="H301" s="21"/>
      <c r="I301" s="27"/>
      <c r="J301" s="26"/>
      <c r="K301" s="29"/>
    </row>
    <row r="302" spans="1:11" s="126" customFormat="1" ht="21" customHeight="1" x14ac:dyDescent="0.35">
      <c r="A302" s="53"/>
      <c r="B302" s="21"/>
      <c r="C302" s="24"/>
      <c r="D302" s="55"/>
      <c r="E302" s="26"/>
      <c r="F302" s="21"/>
      <c r="G302" s="24"/>
      <c r="H302" s="21"/>
      <c r="I302" s="24"/>
      <c r="J302" s="26"/>
      <c r="K302" s="29"/>
    </row>
    <row r="303" spans="1:11" s="126" customFormat="1" ht="21" customHeight="1" x14ac:dyDescent="0.35">
      <c r="A303" s="53"/>
      <c r="B303" s="62"/>
      <c r="C303" s="55"/>
      <c r="D303" s="86"/>
      <c r="E303" s="59"/>
      <c r="F303" s="54"/>
      <c r="G303" s="87"/>
      <c r="H303" s="54"/>
      <c r="I303" s="55"/>
      <c r="J303" s="59"/>
      <c r="K303" s="60"/>
    </row>
    <row r="304" spans="1:11" s="126" customFormat="1" ht="21" customHeight="1" x14ac:dyDescent="0.35">
      <c r="A304" s="53">
        <v>59</v>
      </c>
      <c r="B304" s="21" t="s">
        <v>2079</v>
      </c>
      <c r="C304" s="24">
        <v>26200</v>
      </c>
      <c r="D304" s="86">
        <f>+C304</f>
        <v>26200</v>
      </c>
      <c r="E304" s="59" t="s">
        <v>19</v>
      </c>
      <c r="F304" s="21" t="s">
        <v>1733</v>
      </c>
      <c r="G304" s="27">
        <f>+C304</f>
        <v>26200</v>
      </c>
      <c r="H304" s="21" t="str">
        <f>+F304</f>
        <v>1.ร้านหนุ่มสาวอาภรณ์</v>
      </c>
      <c r="I304" s="27">
        <f>+G304</f>
        <v>26200</v>
      </c>
      <c r="J304" s="59" t="s">
        <v>31</v>
      </c>
      <c r="K304" s="151" t="s">
        <v>986</v>
      </c>
    </row>
    <row r="305" spans="1:11" s="126" customFormat="1" ht="21" customHeight="1" x14ac:dyDescent="0.35">
      <c r="A305" s="53"/>
      <c r="B305" s="21" t="s">
        <v>2080</v>
      </c>
      <c r="C305" s="24"/>
      <c r="D305" s="86"/>
      <c r="E305" s="59" t="s">
        <v>24</v>
      </c>
      <c r="F305" s="21"/>
      <c r="G305" s="27"/>
      <c r="H305" s="21"/>
      <c r="I305" s="27"/>
      <c r="J305" s="26"/>
      <c r="K305" s="60" t="s">
        <v>2082</v>
      </c>
    </row>
    <row r="306" spans="1:11" s="126" customFormat="1" ht="21" customHeight="1" x14ac:dyDescent="0.35">
      <c r="A306" s="53"/>
      <c r="B306" s="21" t="s">
        <v>2081</v>
      </c>
      <c r="C306" s="24"/>
      <c r="D306" s="86"/>
      <c r="E306" s="26"/>
      <c r="F306" s="21"/>
      <c r="G306" s="27"/>
      <c r="H306" s="21"/>
      <c r="I306" s="27"/>
      <c r="J306" s="26"/>
      <c r="K306" s="29"/>
    </row>
    <row r="307" spans="1:11" s="126" customFormat="1" ht="21" customHeight="1" x14ac:dyDescent="0.35">
      <c r="A307" s="53"/>
      <c r="B307" s="21"/>
      <c r="C307" s="24"/>
      <c r="D307" s="55"/>
      <c r="E307" s="26"/>
      <c r="F307" s="21"/>
      <c r="G307" s="24"/>
      <c r="H307" s="21"/>
      <c r="I307" s="24"/>
      <c r="J307" s="26"/>
      <c r="K307" s="29"/>
    </row>
    <row r="308" spans="1:11" s="126" customFormat="1" ht="21" customHeight="1" x14ac:dyDescent="0.35">
      <c r="A308" s="153"/>
      <c r="B308" s="154"/>
      <c r="C308" s="122"/>
      <c r="D308" s="123"/>
      <c r="E308" s="155"/>
      <c r="F308" s="156"/>
      <c r="G308" s="157"/>
      <c r="H308" s="155"/>
      <c r="I308" s="155"/>
      <c r="J308" s="155"/>
      <c r="K308" s="158"/>
    </row>
    <row r="309" spans="1:11" s="126" customFormat="1" ht="21" customHeight="1" x14ac:dyDescent="0.2">
      <c r="A309" s="3" t="s">
        <v>3</v>
      </c>
      <c r="B309" s="432" t="s">
        <v>4</v>
      </c>
      <c r="C309" s="4" t="s">
        <v>5</v>
      </c>
      <c r="D309" s="435" t="s">
        <v>6</v>
      </c>
      <c r="E309" s="5" t="s">
        <v>7</v>
      </c>
      <c r="F309" s="438" t="s">
        <v>8</v>
      </c>
      <c r="G309" s="439"/>
      <c r="H309" s="440" t="s">
        <v>9</v>
      </c>
      <c r="I309" s="441"/>
      <c r="J309" s="6" t="s">
        <v>10</v>
      </c>
      <c r="K309" s="3" t="s">
        <v>11</v>
      </c>
    </row>
    <row r="310" spans="1:11" s="126" customFormat="1" ht="21" customHeight="1" x14ac:dyDescent="0.2">
      <c r="A310" s="7"/>
      <c r="B310" s="433"/>
      <c r="C310" s="8" t="s">
        <v>12</v>
      </c>
      <c r="D310" s="436"/>
      <c r="E310" s="9" t="s">
        <v>12</v>
      </c>
      <c r="F310" s="442" t="s">
        <v>13</v>
      </c>
      <c r="G310" s="443"/>
      <c r="H310" s="444" t="s">
        <v>14</v>
      </c>
      <c r="I310" s="445"/>
      <c r="J310" s="10" t="s">
        <v>15</v>
      </c>
      <c r="K310" s="7" t="s">
        <v>16</v>
      </c>
    </row>
    <row r="311" spans="1:11" s="126" customFormat="1" ht="21" customHeight="1" x14ac:dyDescent="0.2">
      <c r="A311" s="11"/>
      <c r="B311" s="434"/>
      <c r="C311" s="12"/>
      <c r="D311" s="437"/>
      <c r="E311" s="13"/>
      <c r="F311" s="14"/>
      <c r="G311" s="15"/>
      <c r="H311" s="14"/>
      <c r="I311" s="16"/>
      <c r="J311" s="16"/>
      <c r="K311" s="11" t="s">
        <v>17</v>
      </c>
    </row>
    <row r="312" spans="1:11" s="126" customFormat="1" ht="21" customHeight="1" x14ac:dyDescent="0.35">
      <c r="A312" s="93">
        <v>60</v>
      </c>
      <c r="B312" s="21" t="s">
        <v>2083</v>
      </c>
      <c r="C312" s="24">
        <v>61800</v>
      </c>
      <c r="D312" s="86">
        <f>+C312</f>
        <v>61800</v>
      </c>
      <c r="E312" s="59" t="s">
        <v>19</v>
      </c>
      <c r="F312" s="21" t="s">
        <v>1733</v>
      </c>
      <c r="G312" s="27">
        <f>+C312</f>
        <v>61800</v>
      </c>
      <c r="H312" s="21" t="str">
        <f>+F312</f>
        <v>1.ร้านหนุ่มสาวอาภรณ์</v>
      </c>
      <c r="I312" s="27">
        <f>+G312</f>
        <v>61800</v>
      </c>
      <c r="J312" s="95" t="s">
        <v>21</v>
      </c>
      <c r="K312" s="151" t="s">
        <v>989</v>
      </c>
    </row>
    <row r="313" spans="1:11" s="126" customFormat="1" ht="21" customHeight="1" x14ac:dyDescent="0.35">
      <c r="A313" s="23"/>
      <c r="B313" s="21" t="s">
        <v>2084</v>
      </c>
      <c r="C313" s="24"/>
      <c r="D313" s="86"/>
      <c r="E313" s="59" t="s">
        <v>24</v>
      </c>
      <c r="F313" s="21"/>
      <c r="G313" s="27"/>
      <c r="H313" s="21"/>
      <c r="I313" s="27"/>
      <c r="J313" s="26" t="s">
        <v>25</v>
      </c>
      <c r="K313" s="60" t="s">
        <v>2082</v>
      </c>
    </row>
    <row r="314" spans="1:11" s="126" customFormat="1" ht="21" customHeight="1" x14ac:dyDescent="0.35">
      <c r="A314" s="23"/>
      <c r="B314" s="21"/>
      <c r="C314" s="24"/>
      <c r="D314" s="86"/>
      <c r="E314" s="26"/>
      <c r="F314" s="21"/>
      <c r="G314" s="27"/>
      <c r="H314" s="21"/>
      <c r="I314" s="27"/>
      <c r="J314" s="26" t="s">
        <v>27</v>
      </c>
      <c r="K314" s="29"/>
    </row>
    <row r="315" spans="1:11" s="126" customFormat="1" ht="21" customHeight="1" x14ac:dyDescent="0.35">
      <c r="A315" s="23"/>
      <c r="B315" s="21"/>
      <c r="C315" s="24"/>
      <c r="D315" s="55"/>
      <c r="E315" s="26"/>
      <c r="F315" s="21"/>
      <c r="G315" s="24"/>
      <c r="H315" s="21"/>
      <c r="I315" s="24"/>
      <c r="J315" s="26" t="s">
        <v>28</v>
      </c>
      <c r="K315" s="29"/>
    </row>
    <row r="316" spans="1:11" s="126" customFormat="1" ht="21" customHeight="1" x14ac:dyDescent="0.35">
      <c r="A316" s="53"/>
      <c r="B316" s="54"/>
      <c r="C316" s="55"/>
      <c r="D316" s="86"/>
      <c r="E316" s="59"/>
      <c r="F316" s="160"/>
      <c r="G316" s="55"/>
      <c r="H316" s="54"/>
      <c r="I316" s="87"/>
      <c r="J316" s="59"/>
      <c r="K316" s="61"/>
    </row>
    <row r="317" spans="1:11" s="126" customFormat="1" ht="21" customHeight="1" x14ac:dyDescent="0.35">
      <c r="A317" s="53">
        <v>61</v>
      </c>
      <c r="B317" s="21" t="s">
        <v>1052</v>
      </c>
      <c r="C317" s="24">
        <v>107827</v>
      </c>
      <c r="D317" s="86">
        <f>+C317</f>
        <v>107827</v>
      </c>
      <c r="E317" s="59" t="s">
        <v>19</v>
      </c>
      <c r="F317" s="21" t="s">
        <v>525</v>
      </c>
      <c r="G317" s="27">
        <v>473500</v>
      </c>
      <c r="H317" s="21" t="str">
        <f>+F317</f>
        <v>1.หจก.ตากคอมพิวเตอร์</v>
      </c>
      <c r="I317" s="27">
        <f>+G317</f>
        <v>473500</v>
      </c>
      <c r="J317" s="59" t="s">
        <v>31</v>
      </c>
      <c r="K317" s="151" t="s">
        <v>993</v>
      </c>
    </row>
    <row r="318" spans="1:11" s="126" customFormat="1" ht="21" customHeight="1" x14ac:dyDescent="0.35">
      <c r="A318" s="53"/>
      <c r="B318" s="21" t="s">
        <v>2085</v>
      </c>
      <c r="C318" s="24"/>
      <c r="D318" s="86"/>
      <c r="E318" s="59" t="s">
        <v>24</v>
      </c>
      <c r="F318" s="21"/>
      <c r="G318" s="27"/>
      <c r="H318" s="21"/>
      <c r="I318" s="27"/>
      <c r="J318" s="26"/>
      <c r="K318" s="60" t="s">
        <v>2086</v>
      </c>
    </row>
    <row r="319" spans="1:11" s="126" customFormat="1" ht="21" customHeight="1" x14ac:dyDescent="0.35">
      <c r="A319" s="53"/>
      <c r="B319" s="21" t="s">
        <v>1089</v>
      </c>
      <c r="C319" s="24"/>
      <c r="D319" s="86"/>
      <c r="E319" s="26"/>
      <c r="F319" s="21"/>
      <c r="G319" s="27"/>
      <c r="H319" s="21"/>
      <c r="I319" s="27"/>
      <c r="J319" s="26"/>
      <c r="K319" s="29"/>
    </row>
    <row r="320" spans="1:11" s="126" customFormat="1" ht="21" customHeight="1" x14ac:dyDescent="0.35">
      <c r="A320" s="53"/>
      <c r="B320" s="21"/>
      <c r="C320" s="24"/>
      <c r="D320" s="55"/>
      <c r="E320" s="26"/>
      <c r="F320" s="21"/>
      <c r="G320" s="24"/>
      <c r="H320" s="21"/>
      <c r="I320" s="24"/>
      <c r="J320" s="26"/>
      <c r="K320" s="29"/>
    </row>
    <row r="321" spans="1:11" s="126" customFormat="1" ht="21" customHeight="1" x14ac:dyDescent="0.35">
      <c r="A321" s="53"/>
      <c r="B321" s="54"/>
      <c r="C321" s="55"/>
      <c r="D321" s="55"/>
      <c r="E321" s="59"/>
      <c r="F321" s="54"/>
      <c r="G321" s="55"/>
      <c r="H321" s="54"/>
      <c r="I321" s="55"/>
      <c r="J321" s="59"/>
      <c r="K321" s="70"/>
    </row>
    <row r="322" spans="1:11" s="126" customFormat="1" ht="21" customHeight="1" x14ac:dyDescent="0.35">
      <c r="A322" s="53">
        <v>62</v>
      </c>
      <c r="B322" s="21" t="s">
        <v>2087</v>
      </c>
      <c r="C322" s="24">
        <v>120000</v>
      </c>
      <c r="D322" s="86">
        <f>+C322</f>
        <v>120000</v>
      </c>
      <c r="E322" s="59" t="s">
        <v>19</v>
      </c>
      <c r="F322" s="21" t="s">
        <v>2091</v>
      </c>
      <c r="G322" s="27">
        <f>+C322</f>
        <v>120000</v>
      </c>
      <c r="H322" s="21" t="str">
        <f>+F322</f>
        <v>1.นายวิรัต  มูลรัสศรี</v>
      </c>
      <c r="I322" s="27">
        <f>+G322</f>
        <v>120000</v>
      </c>
      <c r="J322" s="59" t="s">
        <v>31</v>
      </c>
      <c r="K322" s="151" t="s">
        <v>518</v>
      </c>
    </row>
    <row r="323" spans="1:11" s="126" customFormat="1" ht="21" customHeight="1" x14ac:dyDescent="0.35">
      <c r="A323" s="53"/>
      <c r="B323" s="21" t="s">
        <v>2088</v>
      </c>
      <c r="C323" s="24"/>
      <c r="D323" s="86"/>
      <c r="E323" s="59" t="s">
        <v>24</v>
      </c>
      <c r="F323" s="21"/>
      <c r="G323" s="27"/>
      <c r="H323" s="21"/>
      <c r="I323" s="27"/>
      <c r="J323" s="26"/>
      <c r="K323" s="60" t="s">
        <v>2092</v>
      </c>
    </row>
    <row r="324" spans="1:11" s="126" customFormat="1" ht="21" customHeight="1" x14ac:dyDescent="0.35">
      <c r="A324" s="53"/>
      <c r="B324" s="21" t="s">
        <v>2089</v>
      </c>
      <c r="C324" s="24"/>
      <c r="D324" s="86"/>
      <c r="E324" s="26"/>
      <c r="F324" s="21"/>
      <c r="G324" s="27"/>
      <c r="H324" s="21"/>
      <c r="I324" s="27"/>
      <c r="J324" s="26"/>
      <c r="K324" s="29"/>
    </row>
    <row r="325" spans="1:11" s="126" customFormat="1" ht="21" customHeight="1" x14ac:dyDescent="0.35">
      <c r="A325" s="53"/>
      <c r="B325" s="21" t="s">
        <v>2090</v>
      </c>
      <c r="C325" s="24"/>
      <c r="D325" s="55"/>
      <c r="E325" s="26"/>
      <c r="F325" s="21"/>
      <c r="G325" s="24"/>
      <c r="H325" s="21"/>
      <c r="I325" s="24"/>
      <c r="J325" s="26"/>
      <c r="K325" s="29"/>
    </row>
    <row r="326" spans="1:11" s="126" customFormat="1" ht="21" customHeight="1" x14ac:dyDescent="0.35">
      <c r="A326" s="53"/>
      <c r="B326" s="54"/>
      <c r="C326" s="55"/>
      <c r="D326" s="55"/>
      <c r="E326" s="59"/>
      <c r="F326" s="54"/>
      <c r="G326" s="55"/>
      <c r="H326" s="54"/>
      <c r="I326" s="55"/>
      <c r="J326" s="59"/>
      <c r="K326" s="70"/>
    </row>
    <row r="327" spans="1:11" s="126" customFormat="1" ht="21" customHeight="1" x14ac:dyDescent="0.35">
      <c r="A327" s="53">
        <v>63</v>
      </c>
      <c r="B327" s="21" t="s">
        <v>2087</v>
      </c>
      <c r="C327" s="24">
        <v>60000</v>
      </c>
      <c r="D327" s="86">
        <f>+C327</f>
        <v>60000</v>
      </c>
      <c r="E327" s="59" t="s">
        <v>19</v>
      </c>
      <c r="F327" s="21" t="s">
        <v>2094</v>
      </c>
      <c r="G327" s="27">
        <f>+C327</f>
        <v>60000</v>
      </c>
      <c r="H327" s="21" t="str">
        <f>+F327</f>
        <v>1.นายณัฐพงศ์</v>
      </c>
      <c r="I327" s="27">
        <f>+G327</f>
        <v>60000</v>
      </c>
      <c r="J327" s="59" t="s">
        <v>31</v>
      </c>
      <c r="K327" s="151" t="s">
        <v>521</v>
      </c>
    </row>
    <row r="328" spans="1:11" s="126" customFormat="1" ht="21" customHeight="1" x14ac:dyDescent="0.35">
      <c r="A328" s="53"/>
      <c r="B328" s="21" t="s">
        <v>2088</v>
      </c>
      <c r="C328" s="24"/>
      <c r="D328" s="86"/>
      <c r="E328" s="59" t="s">
        <v>24</v>
      </c>
      <c r="F328" s="21" t="s">
        <v>2096</v>
      </c>
      <c r="G328" s="27"/>
      <c r="H328" s="21" t="str">
        <f>+F328</f>
        <v>ปราณันต์ธนภู</v>
      </c>
      <c r="I328" s="27"/>
      <c r="J328" s="26"/>
      <c r="K328" s="60" t="s">
        <v>2092</v>
      </c>
    </row>
    <row r="329" spans="1:11" s="126" customFormat="1" ht="21" customHeight="1" x14ac:dyDescent="0.35">
      <c r="A329" s="53"/>
      <c r="B329" s="105" t="s">
        <v>2093</v>
      </c>
      <c r="C329" s="24"/>
      <c r="D329" s="86"/>
      <c r="E329" s="26"/>
      <c r="F329" s="21"/>
      <c r="G329" s="27"/>
      <c r="H329" s="21"/>
      <c r="I329" s="27"/>
      <c r="J329" s="26"/>
      <c r="K329" s="29"/>
    </row>
    <row r="330" spans="1:11" s="126" customFormat="1" ht="21" customHeight="1" x14ac:dyDescent="0.35">
      <c r="A330" s="53"/>
      <c r="B330" s="105" t="s">
        <v>2095</v>
      </c>
      <c r="C330" s="24"/>
      <c r="D330" s="55"/>
      <c r="E330" s="26"/>
      <c r="F330" s="21"/>
      <c r="G330" s="24"/>
      <c r="H330" s="21"/>
      <c r="I330" s="24"/>
      <c r="J330" s="26"/>
      <c r="K330" s="29"/>
    </row>
    <row r="331" spans="1:11" s="126" customFormat="1" ht="21" customHeight="1" x14ac:dyDescent="0.35">
      <c r="A331" s="53"/>
      <c r="B331" s="54"/>
      <c r="C331" s="55"/>
      <c r="D331" s="55"/>
      <c r="E331" s="59"/>
      <c r="F331" s="54"/>
      <c r="G331" s="55"/>
      <c r="H331" s="54"/>
      <c r="I331" s="55"/>
      <c r="J331" s="59"/>
      <c r="K331" s="60"/>
    </row>
    <row r="332" spans="1:11" s="126" customFormat="1" ht="21" customHeight="1" x14ac:dyDescent="0.35">
      <c r="A332" s="53">
        <v>64</v>
      </c>
      <c r="B332" s="21" t="s">
        <v>2087</v>
      </c>
      <c r="C332" s="24">
        <v>60000</v>
      </c>
      <c r="D332" s="86">
        <f>+C332</f>
        <v>60000</v>
      </c>
      <c r="E332" s="59" t="s">
        <v>19</v>
      </c>
      <c r="F332" s="21" t="s">
        <v>2094</v>
      </c>
      <c r="G332" s="27">
        <f>+C332</f>
        <v>60000</v>
      </c>
      <c r="H332" s="21" t="str">
        <f>+F332</f>
        <v>1.นายณัฐพงศ์</v>
      </c>
      <c r="I332" s="27">
        <f>+G332</f>
        <v>60000</v>
      </c>
      <c r="J332" s="59" t="s">
        <v>31</v>
      </c>
      <c r="K332" s="151" t="s">
        <v>526</v>
      </c>
    </row>
    <row r="333" spans="1:11" s="126" customFormat="1" ht="21" customHeight="1" x14ac:dyDescent="0.35">
      <c r="A333" s="53"/>
      <c r="B333" s="21" t="s">
        <v>2097</v>
      </c>
      <c r="C333" s="24"/>
      <c r="D333" s="86"/>
      <c r="E333" s="59" t="s">
        <v>24</v>
      </c>
      <c r="F333" s="21" t="s">
        <v>2096</v>
      </c>
      <c r="G333" s="27"/>
      <c r="H333" s="21" t="str">
        <f>+F333</f>
        <v>ปราณันต์ธนภู</v>
      </c>
      <c r="I333" s="27"/>
      <c r="J333" s="26"/>
      <c r="K333" s="60" t="s">
        <v>2100</v>
      </c>
    </row>
    <row r="334" spans="1:11" s="126" customFormat="1" ht="21" customHeight="1" x14ac:dyDescent="0.35">
      <c r="A334" s="53"/>
      <c r="B334" s="105" t="s">
        <v>2098</v>
      </c>
      <c r="C334" s="24"/>
      <c r="D334" s="86"/>
      <c r="E334" s="26"/>
      <c r="F334" s="21"/>
      <c r="G334" s="27"/>
      <c r="H334" s="21"/>
      <c r="I334" s="27"/>
      <c r="J334" s="26"/>
      <c r="K334" s="29"/>
    </row>
    <row r="335" spans="1:11" s="126" customFormat="1" ht="21" customHeight="1" x14ac:dyDescent="0.35">
      <c r="A335" s="53"/>
      <c r="B335" s="105" t="s">
        <v>2099</v>
      </c>
      <c r="C335" s="24"/>
      <c r="D335" s="55"/>
      <c r="E335" s="26"/>
      <c r="F335" s="21"/>
      <c r="G335" s="24"/>
      <c r="H335" s="21"/>
      <c r="I335" s="24"/>
      <c r="J335" s="26"/>
      <c r="K335" s="29"/>
    </row>
    <row r="336" spans="1:11" s="126" customFormat="1" ht="21" customHeight="1" x14ac:dyDescent="0.35">
      <c r="A336" s="153"/>
      <c r="B336" s="154"/>
      <c r="C336" s="122"/>
      <c r="D336" s="123"/>
      <c r="E336" s="155"/>
      <c r="F336" s="156"/>
      <c r="G336" s="157"/>
      <c r="H336" s="155"/>
      <c r="I336" s="155"/>
      <c r="J336" s="155"/>
      <c r="K336" s="158"/>
    </row>
    <row r="337" spans="1:11" s="126" customFormat="1" ht="21" customHeight="1" x14ac:dyDescent="0.2">
      <c r="A337" s="3" t="s">
        <v>3</v>
      </c>
      <c r="B337" s="432" t="s">
        <v>4</v>
      </c>
      <c r="C337" s="4" t="s">
        <v>5</v>
      </c>
      <c r="D337" s="435" t="s">
        <v>6</v>
      </c>
      <c r="E337" s="5" t="s">
        <v>7</v>
      </c>
      <c r="F337" s="438" t="s">
        <v>8</v>
      </c>
      <c r="G337" s="439"/>
      <c r="H337" s="440" t="s">
        <v>9</v>
      </c>
      <c r="I337" s="441"/>
      <c r="J337" s="6" t="s">
        <v>10</v>
      </c>
      <c r="K337" s="3" t="s">
        <v>11</v>
      </c>
    </row>
    <row r="338" spans="1:11" s="126" customFormat="1" ht="21" customHeight="1" x14ac:dyDescent="0.2">
      <c r="A338" s="7"/>
      <c r="B338" s="433"/>
      <c r="C338" s="8" t="s">
        <v>12</v>
      </c>
      <c r="D338" s="436"/>
      <c r="E338" s="9" t="s">
        <v>12</v>
      </c>
      <c r="F338" s="442" t="s">
        <v>13</v>
      </c>
      <c r="G338" s="443"/>
      <c r="H338" s="444" t="s">
        <v>14</v>
      </c>
      <c r="I338" s="445"/>
      <c r="J338" s="10" t="s">
        <v>15</v>
      </c>
      <c r="K338" s="7" t="s">
        <v>16</v>
      </c>
    </row>
    <row r="339" spans="1:11" s="126" customFormat="1" ht="21" customHeight="1" x14ac:dyDescent="0.2">
      <c r="A339" s="11"/>
      <c r="B339" s="434"/>
      <c r="C339" s="12"/>
      <c r="D339" s="437"/>
      <c r="E339" s="13"/>
      <c r="F339" s="14"/>
      <c r="G339" s="15"/>
      <c r="H339" s="14"/>
      <c r="I339" s="16"/>
      <c r="J339" s="16"/>
      <c r="K339" s="11" t="s">
        <v>17</v>
      </c>
    </row>
    <row r="340" spans="1:11" s="126" customFormat="1" ht="21" customHeight="1" x14ac:dyDescent="0.35">
      <c r="A340" s="93">
        <v>65</v>
      </c>
      <c r="B340" s="21" t="s">
        <v>2101</v>
      </c>
      <c r="C340" s="24">
        <v>100000</v>
      </c>
      <c r="D340" s="86">
        <f>+C340</f>
        <v>100000</v>
      </c>
      <c r="E340" s="59" t="s">
        <v>19</v>
      </c>
      <c r="F340" s="21" t="s">
        <v>2103</v>
      </c>
      <c r="G340" s="27">
        <f>+C340</f>
        <v>100000</v>
      </c>
      <c r="H340" s="21" t="str">
        <f>+F340</f>
        <v>1.มหาวิทยาลัยเทค</v>
      </c>
      <c r="I340" s="27">
        <f>+G340</f>
        <v>100000</v>
      </c>
      <c r="J340" s="95" t="s">
        <v>21</v>
      </c>
      <c r="K340" s="151" t="s">
        <v>531</v>
      </c>
    </row>
    <row r="341" spans="1:11" s="126" customFormat="1" ht="21" customHeight="1" x14ac:dyDescent="0.35">
      <c r="A341" s="23"/>
      <c r="B341" s="21" t="s">
        <v>2102</v>
      </c>
      <c r="C341" s="24"/>
      <c r="D341" s="86"/>
      <c r="E341" s="59" t="s">
        <v>24</v>
      </c>
      <c r="F341" s="21" t="s">
        <v>2104</v>
      </c>
      <c r="G341" s="27"/>
      <c r="H341" s="21" t="str">
        <f>+F341</f>
        <v>โนโลยีราชมงคล</v>
      </c>
      <c r="I341" s="27"/>
      <c r="J341" s="26" t="s">
        <v>25</v>
      </c>
      <c r="K341" s="60" t="s">
        <v>2106</v>
      </c>
    </row>
    <row r="342" spans="1:11" s="126" customFormat="1" ht="21" customHeight="1" x14ac:dyDescent="0.35">
      <c r="A342" s="23"/>
      <c r="B342" s="105"/>
      <c r="C342" s="24"/>
      <c r="D342" s="86"/>
      <c r="E342" s="26"/>
      <c r="F342" s="21" t="s">
        <v>2105</v>
      </c>
      <c r="G342" s="27"/>
      <c r="H342" s="21"/>
      <c r="I342" s="27"/>
      <c r="J342" s="26" t="s">
        <v>27</v>
      </c>
      <c r="K342" s="28"/>
    </row>
    <row r="343" spans="1:11" s="126" customFormat="1" ht="21" customHeight="1" x14ac:dyDescent="0.35">
      <c r="A343" s="23"/>
      <c r="B343" s="105"/>
      <c r="C343" s="24"/>
      <c r="D343" s="55"/>
      <c r="E343" s="26"/>
      <c r="F343" s="21"/>
      <c r="G343" s="24"/>
      <c r="H343" s="21"/>
      <c r="I343" s="24"/>
      <c r="J343" s="26" t="s">
        <v>28</v>
      </c>
      <c r="K343" s="28"/>
    </row>
    <row r="344" spans="1:11" s="126" customFormat="1" ht="21" customHeight="1" x14ac:dyDescent="0.35">
      <c r="A344" s="23"/>
      <c r="B344" s="21"/>
      <c r="C344" s="24"/>
      <c r="D344" s="55"/>
      <c r="E344" s="26"/>
      <c r="F344" s="21"/>
      <c r="G344" s="24"/>
      <c r="H344" s="21"/>
      <c r="I344" s="24"/>
      <c r="J344" s="26"/>
      <c r="K344" s="28"/>
    </row>
    <row r="345" spans="1:11" s="126" customFormat="1" ht="21" customHeight="1" x14ac:dyDescent="0.35">
      <c r="A345" s="23"/>
      <c r="B345" s="21"/>
      <c r="C345" s="24"/>
      <c r="D345" s="55"/>
      <c r="E345" s="26"/>
      <c r="F345" s="21"/>
      <c r="G345" s="24"/>
      <c r="H345" s="21"/>
      <c r="I345" s="24"/>
      <c r="J345" s="26"/>
      <c r="K345" s="28"/>
    </row>
    <row r="346" spans="1:11" s="126" customFormat="1" ht="21" customHeight="1" x14ac:dyDescent="0.35">
      <c r="A346" s="53"/>
      <c r="B346" s="21"/>
      <c r="C346" s="24"/>
      <c r="D346" s="55"/>
      <c r="E346" s="26"/>
      <c r="F346" s="105"/>
      <c r="G346" s="109"/>
      <c r="H346" s="105"/>
      <c r="I346" s="109"/>
      <c r="J346" s="109"/>
      <c r="K346" s="69"/>
    </row>
    <row r="347" spans="1:11" s="126" customFormat="1" ht="21" customHeight="1" x14ac:dyDescent="0.35">
      <c r="A347" s="53"/>
      <c r="B347" s="21"/>
      <c r="C347" s="24"/>
      <c r="D347" s="55"/>
      <c r="E347" s="26"/>
      <c r="F347" s="105"/>
      <c r="G347" s="109"/>
      <c r="H347" s="105"/>
      <c r="I347" s="109"/>
      <c r="J347" s="109"/>
      <c r="K347" s="22"/>
    </row>
    <row r="348" spans="1:11" s="126" customFormat="1" ht="21" customHeight="1" x14ac:dyDescent="0.35">
      <c r="A348" s="53">
        <v>66</v>
      </c>
      <c r="B348" s="21" t="s">
        <v>1138</v>
      </c>
      <c r="C348" s="55">
        <v>46575</v>
      </c>
      <c r="D348" s="55">
        <f>+C348</f>
        <v>46575</v>
      </c>
      <c r="E348" s="59" t="s">
        <v>19</v>
      </c>
      <c r="F348" s="105" t="s">
        <v>2107</v>
      </c>
      <c r="G348" s="55">
        <f>+C348</f>
        <v>46575</v>
      </c>
      <c r="H348" s="54" t="str">
        <f>+F348</f>
        <v>1.น.ส. ดรุณี ธรรมสอน</v>
      </c>
      <c r="I348" s="55">
        <f>+C348</f>
        <v>46575</v>
      </c>
      <c r="J348" s="59" t="s">
        <v>31</v>
      </c>
      <c r="K348" s="151" t="s">
        <v>536</v>
      </c>
    </row>
    <row r="349" spans="1:11" s="126" customFormat="1" ht="21" customHeight="1" x14ac:dyDescent="0.35">
      <c r="A349" s="53"/>
      <c r="B349" s="21" t="s">
        <v>1030</v>
      </c>
      <c r="C349" s="55"/>
      <c r="D349" s="55"/>
      <c r="E349" s="59" t="s">
        <v>24</v>
      </c>
      <c r="F349" s="54"/>
      <c r="G349" s="55"/>
      <c r="H349" s="54"/>
      <c r="I349" s="55"/>
      <c r="J349" s="59"/>
      <c r="K349" s="60" t="s">
        <v>2113</v>
      </c>
    </row>
    <row r="350" spans="1:11" s="126" customFormat="1" ht="21" customHeight="1" x14ac:dyDescent="0.35">
      <c r="A350" s="53"/>
      <c r="B350" s="21"/>
      <c r="C350" s="55"/>
      <c r="D350" s="86"/>
      <c r="E350" s="59"/>
      <c r="F350" s="54"/>
      <c r="G350" s="87"/>
      <c r="H350" s="54"/>
      <c r="I350" s="55"/>
      <c r="J350" s="59"/>
      <c r="K350" s="60"/>
    </row>
    <row r="351" spans="1:11" s="126" customFormat="1" ht="21" customHeight="1" x14ac:dyDescent="0.35">
      <c r="A351" s="53"/>
      <c r="B351" s="21"/>
      <c r="C351" s="55"/>
      <c r="D351" s="86"/>
      <c r="E351" s="59"/>
      <c r="F351" s="54"/>
      <c r="G351" s="87"/>
      <c r="H351" s="54"/>
      <c r="I351" s="87"/>
      <c r="J351" s="59"/>
      <c r="K351" s="60"/>
    </row>
    <row r="352" spans="1:11" s="126" customFormat="1" ht="21" customHeight="1" x14ac:dyDescent="0.35">
      <c r="A352" s="53"/>
      <c r="B352" s="21"/>
      <c r="C352" s="55"/>
      <c r="D352" s="55"/>
      <c r="E352" s="59"/>
      <c r="F352" s="54"/>
      <c r="G352" s="55"/>
      <c r="H352" s="54"/>
      <c r="I352" s="55"/>
      <c r="J352" s="59"/>
      <c r="K352" s="58"/>
    </row>
    <row r="353" spans="1:11" s="126" customFormat="1" ht="21" customHeight="1" x14ac:dyDescent="0.35">
      <c r="A353" s="53"/>
      <c r="B353" s="21"/>
      <c r="C353" s="55"/>
      <c r="D353" s="55"/>
      <c r="E353" s="59"/>
      <c r="F353" s="54"/>
      <c r="G353" s="55"/>
      <c r="H353" s="54"/>
      <c r="I353" s="55"/>
      <c r="J353" s="59"/>
      <c r="K353" s="58"/>
    </row>
    <row r="354" spans="1:11" s="126" customFormat="1" ht="21" customHeight="1" x14ac:dyDescent="0.35">
      <c r="A354" s="53">
        <v>67</v>
      </c>
      <c r="B354" s="21" t="s">
        <v>2108</v>
      </c>
      <c r="C354" s="55">
        <v>285925.5</v>
      </c>
      <c r="D354" s="55">
        <f>+C354</f>
        <v>285925.5</v>
      </c>
      <c r="E354" s="59" t="s">
        <v>19</v>
      </c>
      <c r="F354" s="105" t="s">
        <v>2111</v>
      </c>
      <c r="G354" s="55">
        <f>+C354</f>
        <v>285925.5</v>
      </c>
      <c r="H354" s="54" t="str">
        <f>+F354</f>
        <v>1.บ.บางปูเอนไวรอล</v>
      </c>
      <c r="I354" s="55">
        <f>+G354</f>
        <v>285925.5</v>
      </c>
      <c r="J354" s="59" t="s">
        <v>31</v>
      </c>
      <c r="K354" s="151" t="s">
        <v>539</v>
      </c>
    </row>
    <row r="355" spans="1:11" s="126" customFormat="1" ht="21" customHeight="1" x14ac:dyDescent="0.35">
      <c r="A355" s="53"/>
      <c r="B355" s="21" t="s">
        <v>2109</v>
      </c>
      <c r="C355" s="55"/>
      <c r="D355" s="55"/>
      <c r="E355" s="59" t="s">
        <v>24</v>
      </c>
      <c r="F355" s="54" t="s">
        <v>2112</v>
      </c>
      <c r="G355" s="55"/>
      <c r="H355" s="54" t="str">
        <f>+F355</f>
        <v>เมนทอลคอมเพส์ท</v>
      </c>
      <c r="I355" s="55"/>
      <c r="J355" s="59"/>
      <c r="K355" s="60" t="s">
        <v>2113</v>
      </c>
    </row>
    <row r="356" spans="1:11" s="126" customFormat="1" ht="21" customHeight="1" x14ac:dyDescent="0.35">
      <c r="A356" s="53"/>
      <c r="B356" s="21" t="s">
        <v>2110</v>
      </c>
      <c r="C356" s="55"/>
      <c r="D356" s="86"/>
      <c r="E356" s="59"/>
      <c r="F356" s="54" t="s">
        <v>1903</v>
      </c>
      <c r="G356" s="87"/>
      <c r="H356" s="54" t="str">
        <f>+F356</f>
        <v>จำกัด</v>
      </c>
      <c r="I356" s="55"/>
      <c r="J356" s="59"/>
      <c r="K356" s="60"/>
    </row>
    <row r="357" spans="1:11" s="126" customFormat="1" ht="21" customHeight="1" x14ac:dyDescent="0.35">
      <c r="A357" s="53"/>
      <c r="B357" s="21"/>
      <c r="C357" s="55"/>
      <c r="D357" s="86"/>
      <c r="E357" s="59"/>
      <c r="F357" s="54"/>
      <c r="G357" s="87"/>
      <c r="H357" s="54"/>
      <c r="I357" s="87"/>
      <c r="J357" s="59"/>
      <c r="K357" s="60"/>
    </row>
    <row r="358" spans="1:11" s="126" customFormat="1" ht="21" customHeight="1" x14ac:dyDescent="0.35">
      <c r="A358" s="53"/>
      <c r="B358" s="21"/>
      <c r="C358" s="55"/>
      <c r="D358" s="55"/>
      <c r="E358" s="59"/>
      <c r="F358" s="54"/>
      <c r="G358" s="55"/>
      <c r="H358" s="54"/>
      <c r="I358" s="55"/>
      <c r="J358" s="59"/>
      <c r="K358" s="58"/>
    </row>
    <row r="359" spans="1:11" s="126" customFormat="1" ht="21" customHeight="1" x14ac:dyDescent="0.35">
      <c r="A359" s="53"/>
      <c r="B359" s="21"/>
      <c r="C359" s="55"/>
      <c r="D359" s="55"/>
      <c r="E359" s="59"/>
      <c r="F359" s="54"/>
      <c r="G359" s="55"/>
      <c r="H359" s="54"/>
      <c r="I359" s="55"/>
      <c r="J359" s="59"/>
      <c r="K359" s="58"/>
    </row>
    <row r="360" spans="1:11" s="126" customFormat="1" ht="21" customHeight="1" x14ac:dyDescent="0.35">
      <c r="A360" s="53">
        <v>68</v>
      </c>
      <c r="B360" s="21" t="s">
        <v>2087</v>
      </c>
      <c r="C360" s="24">
        <v>120000</v>
      </c>
      <c r="D360" s="86">
        <f>+C360</f>
        <v>120000</v>
      </c>
      <c r="E360" s="59" t="s">
        <v>19</v>
      </c>
      <c r="F360" s="21" t="s">
        <v>2091</v>
      </c>
      <c r="G360" s="27">
        <f>+C360</f>
        <v>120000</v>
      </c>
      <c r="H360" s="21" t="str">
        <f>+F360</f>
        <v>1.นายวิรัต  มูลรัสศรี</v>
      </c>
      <c r="I360" s="27">
        <f>+G360</f>
        <v>120000</v>
      </c>
      <c r="J360" s="59" t="s">
        <v>31</v>
      </c>
      <c r="K360" s="151" t="s">
        <v>544</v>
      </c>
    </row>
    <row r="361" spans="1:11" s="126" customFormat="1" ht="21" customHeight="1" x14ac:dyDescent="0.35">
      <c r="A361" s="53"/>
      <c r="B361" s="21" t="s">
        <v>2088</v>
      </c>
      <c r="C361" s="24"/>
      <c r="D361" s="86"/>
      <c r="E361" s="59" t="s">
        <v>24</v>
      </c>
      <c r="F361" s="21"/>
      <c r="G361" s="27"/>
      <c r="H361" s="21"/>
      <c r="I361" s="27"/>
      <c r="J361" s="26"/>
      <c r="K361" s="60" t="s">
        <v>2116</v>
      </c>
    </row>
    <row r="362" spans="1:11" s="126" customFormat="1" ht="21" customHeight="1" x14ac:dyDescent="0.35">
      <c r="A362" s="53"/>
      <c r="B362" s="21" t="s">
        <v>2114</v>
      </c>
      <c r="C362" s="24"/>
      <c r="D362" s="86"/>
      <c r="E362" s="26"/>
      <c r="F362" s="21"/>
      <c r="G362" s="27"/>
      <c r="H362" s="21"/>
      <c r="I362" s="27"/>
      <c r="J362" s="26"/>
      <c r="K362" s="29"/>
    </row>
    <row r="363" spans="1:11" s="126" customFormat="1" ht="21" customHeight="1" x14ac:dyDescent="0.35">
      <c r="A363" s="53"/>
      <c r="B363" s="21" t="s">
        <v>2115</v>
      </c>
      <c r="C363" s="24"/>
      <c r="D363" s="55"/>
      <c r="E363" s="26"/>
      <c r="F363" s="21"/>
      <c r="G363" s="24"/>
      <c r="H363" s="21"/>
      <c r="I363" s="24"/>
      <c r="J363" s="26"/>
      <c r="K363" s="29"/>
    </row>
    <row r="364" spans="1:11" s="126" customFormat="1" ht="21" customHeight="1" x14ac:dyDescent="0.35">
      <c r="A364" s="153"/>
      <c r="B364" s="38"/>
      <c r="C364" s="122"/>
      <c r="D364" s="122"/>
      <c r="E364" s="155"/>
      <c r="F364" s="154"/>
      <c r="G364" s="122"/>
      <c r="H364" s="154"/>
      <c r="I364" s="122"/>
      <c r="J364" s="155"/>
      <c r="K364" s="162"/>
    </row>
    <row r="365" spans="1:11" s="126" customFormat="1" ht="21" customHeight="1" x14ac:dyDescent="0.2">
      <c r="A365" s="3" t="s">
        <v>3</v>
      </c>
      <c r="B365" s="432" t="s">
        <v>4</v>
      </c>
      <c r="C365" s="4" t="s">
        <v>5</v>
      </c>
      <c r="D365" s="435" t="s">
        <v>6</v>
      </c>
      <c r="E365" s="5" t="s">
        <v>7</v>
      </c>
      <c r="F365" s="438" t="s">
        <v>8</v>
      </c>
      <c r="G365" s="439"/>
      <c r="H365" s="440" t="s">
        <v>9</v>
      </c>
      <c r="I365" s="441"/>
      <c r="J365" s="6" t="s">
        <v>10</v>
      </c>
      <c r="K365" s="3" t="s">
        <v>11</v>
      </c>
    </row>
    <row r="366" spans="1:11" s="126" customFormat="1" ht="21" customHeight="1" x14ac:dyDescent="0.2">
      <c r="A366" s="7"/>
      <c r="B366" s="433"/>
      <c r="C366" s="8" t="s">
        <v>12</v>
      </c>
      <c r="D366" s="436"/>
      <c r="E366" s="9" t="s">
        <v>12</v>
      </c>
      <c r="F366" s="442" t="s">
        <v>13</v>
      </c>
      <c r="G366" s="443"/>
      <c r="H366" s="444" t="s">
        <v>14</v>
      </c>
      <c r="I366" s="445"/>
      <c r="J366" s="10" t="s">
        <v>15</v>
      </c>
      <c r="K366" s="7" t="s">
        <v>16</v>
      </c>
    </row>
    <row r="367" spans="1:11" s="126" customFormat="1" ht="21" customHeight="1" x14ac:dyDescent="0.2">
      <c r="A367" s="11"/>
      <c r="B367" s="434"/>
      <c r="C367" s="12"/>
      <c r="D367" s="437"/>
      <c r="E367" s="13"/>
      <c r="F367" s="14"/>
      <c r="G367" s="15"/>
      <c r="H367" s="14"/>
      <c r="I367" s="16"/>
      <c r="J367" s="16"/>
      <c r="K367" s="11" t="s">
        <v>17</v>
      </c>
    </row>
    <row r="368" spans="1:11" s="126" customFormat="1" ht="21" customHeight="1" x14ac:dyDescent="0.35">
      <c r="A368" s="93">
        <v>69</v>
      </c>
      <c r="B368" s="21" t="s">
        <v>2087</v>
      </c>
      <c r="C368" s="24">
        <v>60000</v>
      </c>
      <c r="D368" s="86">
        <f>+C368</f>
        <v>60000</v>
      </c>
      <c r="E368" s="59" t="s">
        <v>19</v>
      </c>
      <c r="F368" s="21" t="s">
        <v>2120</v>
      </c>
      <c r="G368" s="27">
        <f>+C368</f>
        <v>60000</v>
      </c>
      <c r="H368" s="21" t="str">
        <f>+F368</f>
        <v>1.นายปิยะวัฒน์</v>
      </c>
      <c r="I368" s="27">
        <f>+G368</f>
        <v>60000</v>
      </c>
      <c r="J368" s="95" t="s">
        <v>21</v>
      </c>
      <c r="K368" s="151" t="s">
        <v>547</v>
      </c>
    </row>
    <row r="369" spans="1:11" s="126" customFormat="1" ht="21" customHeight="1" x14ac:dyDescent="0.35">
      <c r="A369" s="23"/>
      <c r="B369" s="21" t="s">
        <v>2097</v>
      </c>
      <c r="C369" s="24"/>
      <c r="D369" s="86"/>
      <c r="E369" s="59" t="s">
        <v>24</v>
      </c>
      <c r="F369" s="21" t="s">
        <v>2096</v>
      </c>
      <c r="G369" s="27"/>
      <c r="H369" s="21" t="str">
        <f>+F369</f>
        <v>ปราณันต์ธนภู</v>
      </c>
      <c r="I369" s="27"/>
      <c r="J369" s="26" t="s">
        <v>25</v>
      </c>
      <c r="K369" s="60" t="s">
        <v>2121</v>
      </c>
    </row>
    <row r="370" spans="1:11" s="126" customFormat="1" ht="21" customHeight="1" x14ac:dyDescent="0.35">
      <c r="A370" s="23"/>
      <c r="B370" s="105" t="s">
        <v>2117</v>
      </c>
      <c r="C370" s="24"/>
      <c r="D370" s="86"/>
      <c r="E370" s="26"/>
      <c r="F370" s="21"/>
      <c r="G370" s="27"/>
      <c r="H370" s="21"/>
      <c r="I370" s="27"/>
      <c r="J370" s="26" t="s">
        <v>27</v>
      </c>
      <c r="K370" s="28"/>
    </row>
    <row r="371" spans="1:11" s="126" customFormat="1" ht="21" customHeight="1" x14ac:dyDescent="0.35">
      <c r="A371" s="23"/>
      <c r="B371" s="105" t="s">
        <v>2118</v>
      </c>
      <c r="C371" s="24"/>
      <c r="D371" s="55"/>
      <c r="E371" s="26"/>
      <c r="F371" s="21"/>
      <c r="G371" s="24"/>
      <c r="H371" s="21"/>
      <c r="I371" s="24"/>
      <c r="J371" s="26" t="s">
        <v>28</v>
      </c>
      <c r="K371" s="28"/>
    </row>
    <row r="372" spans="1:11" s="126" customFormat="1" ht="21" customHeight="1" x14ac:dyDescent="0.35">
      <c r="A372" s="53"/>
      <c r="B372" s="21" t="s">
        <v>2119</v>
      </c>
      <c r="C372" s="24"/>
      <c r="D372" s="55"/>
      <c r="E372" s="26"/>
      <c r="F372" s="105"/>
      <c r="G372" s="24"/>
      <c r="H372" s="21"/>
      <c r="I372" s="24"/>
      <c r="J372" s="26"/>
      <c r="K372" s="28"/>
    </row>
    <row r="373" spans="1:11" s="126" customFormat="1" ht="21" customHeight="1" x14ac:dyDescent="0.35">
      <c r="A373" s="53"/>
      <c r="B373" s="21"/>
      <c r="C373" s="24"/>
      <c r="D373" s="55"/>
      <c r="E373" s="26"/>
      <c r="F373" s="105"/>
      <c r="G373" s="109"/>
      <c r="H373" s="105"/>
      <c r="I373" s="109"/>
      <c r="J373" s="109"/>
      <c r="K373" s="69"/>
    </row>
    <row r="374" spans="1:11" s="126" customFormat="1" ht="21" customHeight="1" x14ac:dyDescent="0.35">
      <c r="A374" s="53">
        <v>70</v>
      </c>
      <c r="B374" s="21" t="s">
        <v>2087</v>
      </c>
      <c r="C374" s="24">
        <v>120000</v>
      </c>
      <c r="D374" s="86">
        <f>+C374</f>
        <v>120000</v>
      </c>
      <c r="E374" s="59" t="s">
        <v>19</v>
      </c>
      <c r="F374" s="21" t="s">
        <v>2094</v>
      </c>
      <c r="G374" s="27">
        <f>+C374</f>
        <v>120000</v>
      </c>
      <c r="H374" s="21" t="str">
        <f>+F374</f>
        <v>1.นายณัฐพงศ์</v>
      </c>
      <c r="I374" s="27">
        <f>+G374</f>
        <v>120000</v>
      </c>
      <c r="J374" s="59" t="s">
        <v>31</v>
      </c>
      <c r="K374" s="151" t="s">
        <v>2125</v>
      </c>
    </row>
    <row r="375" spans="1:11" s="126" customFormat="1" ht="21" customHeight="1" x14ac:dyDescent="0.35">
      <c r="A375" s="53"/>
      <c r="B375" s="21" t="s">
        <v>2097</v>
      </c>
      <c r="C375" s="24"/>
      <c r="D375" s="86"/>
      <c r="E375" s="59" t="s">
        <v>24</v>
      </c>
      <c r="F375" s="21" t="s">
        <v>2096</v>
      </c>
      <c r="G375" s="27"/>
      <c r="H375" s="21" t="str">
        <f>+F375</f>
        <v>ปราณันต์ธนภู</v>
      </c>
      <c r="I375" s="27"/>
      <c r="J375" s="59"/>
      <c r="K375" s="60" t="s">
        <v>2126</v>
      </c>
    </row>
    <row r="376" spans="1:11" s="126" customFormat="1" ht="21" customHeight="1" x14ac:dyDescent="0.35">
      <c r="A376" s="53"/>
      <c r="B376" s="105" t="s">
        <v>2122</v>
      </c>
      <c r="C376" s="24"/>
      <c r="D376" s="86"/>
      <c r="E376" s="26"/>
      <c r="F376" s="21"/>
      <c r="G376" s="27"/>
      <c r="H376" s="21"/>
      <c r="I376" s="27"/>
      <c r="J376" s="59"/>
      <c r="K376" s="60"/>
    </row>
    <row r="377" spans="1:11" s="126" customFormat="1" ht="21" customHeight="1" x14ac:dyDescent="0.35">
      <c r="A377" s="53"/>
      <c r="B377" s="105" t="s">
        <v>2123</v>
      </c>
      <c r="C377" s="24"/>
      <c r="D377" s="55"/>
      <c r="E377" s="26"/>
      <c r="F377" s="21"/>
      <c r="G377" s="24"/>
      <c r="H377" s="21"/>
      <c r="I377" s="24"/>
      <c r="J377" s="59"/>
      <c r="K377" s="60"/>
    </row>
    <row r="378" spans="1:11" s="126" customFormat="1" ht="21" customHeight="1" x14ac:dyDescent="0.35">
      <c r="A378" s="53"/>
      <c r="B378" s="105" t="s">
        <v>2124</v>
      </c>
      <c r="C378" s="24"/>
      <c r="D378" s="86"/>
      <c r="E378" s="26"/>
      <c r="F378" s="21"/>
      <c r="G378" s="27"/>
      <c r="H378" s="21"/>
      <c r="I378" s="27"/>
      <c r="J378" s="59"/>
      <c r="K378" s="60"/>
    </row>
    <row r="379" spans="1:11" s="126" customFormat="1" ht="21" customHeight="1" x14ac:dyDescent="0.35">
      <c r="A379" s="53"/>
      <c r="B379" s="105"/>
      <c r="C379" s="24"/>
      <c r="D379" s="55"/>
      <c r="E379" s="26"/>
      <c r="F379" s="21"/>
      <c r="G379" s="24"/>
      <c r="H379" s="21"/>
      <c r="I379" s="24"/>
      <c r="J379" s="59"/>
      <c r="K379" s="60"/>
    </row>
    <row r="380" spans="1:11" s="126" customFormat="1" ht="21" customHeight="1" x14ac:dyDescent="0.35">
      <c r="A380" s="53"/>
      <c r="B380" s="54"/>
      <c r="C380" s="55"/>
      <c r="D380" s="55"/>
      <c r="E380" s="59"/>
      <c r="F380" s="54"/>
      <c r="G380" s="55"/>
      <c r="H380" s="54"/>
      <c r="I380" s="55"/>
      <c r="J380" s="59"/>
      <c r="K380" s="70"/>
    </row>
    <row r="381" spans="1:11" s="126" customFormat="1" ht="21" customHeight="1" x14ac:dyDescent="0.35">
      <c r="A381" s="53">
        <v>71</v>
      </c>
      <c r="B381" s="21" t="s">
        <v>2087</v>
      </c>
      <c r="C381" s="24">
        <v>120000</v>
      </c>
      <c r="D381" s="86">
        <f>+C381</f>
        <v>120000</v>
      </c>
      <c r="E381" s="59" t="s">
        <v>19</v>
      </c>
      <c r="F381" s="21" t="s">
        <v>2091</v>
      </c>
      <c r="G381" s="27">
        <f>+C381</f>
        <v>120000</v>
      </c>
      <c r="H381" s="21" t="str">
        <f>+F381</f>
        <v>1.นายวิรัต  มูลรัสศรี</v>
      </c>
      <c r="I381" s="27">
        <f>+G381</f>
        <v>120000</v>
      </c>
      <c r="J381" s="59" t="s">
        <v>31</v>
      </c>
      <c r="K381" s="151" t="s">
        <v>1328</v>
      </c>
    </row>
    <row r="382" spans="1:11" s="126" customFormat="1" ht="21" customHeight="1" x14ac:dyDescent="0.35">
      <c r="A382" s="53"/>
      <c r="B382" s="21" t="s">
        <v>2088</v>
      </c>
      <c r="C382" s="24"/>
      <c r="D382" s="86"/>
      <c r="E382" s="59" t="s">
        <v>24</v>
      </c>
      <c r="F382" s="21"/>
      <c r="G382" s="27"/>
      <c r="H382" s="21"/>
      <c r="I382" s="27"/>
      <c r="J382" s="26"/>
      <c r="K382" s="60" t="s">
        <v>2086</v>
      </c>
    </row>
    <row r="383" spans="1:11" s="126" customFormat="1" ht="21" customHeight="1" x14ac:dyDescent="0.35">
      <c r="A383" s="53"/>
      <c r="B383" s="21" t="s">
        <v>2074</v>
      </c>
      <c r="C383" s="24"/>
      <c r="D383" s="86"/>
      <c r="E383" s="26"/>
      <c r="F383" s="21"/>
      <c r="G383" s="27"/>
      <c r="H383" s="21"/>
      <c r="I383" s="27"/>
      <c r="J383" s="26"/>
      <c r="K383" s="29"/>
    </row>
    <row r="384" spans="1:11" s="126" customFormat="1" ht="21" customHeight="1" x14ac:dyDescent="0.35">
      <c r="A384" s="53"/>
      <c r="B384" s="21" t="s">
        <v>2127</v>
      </c>
      <c r="C384" s="24"/>
      <c r="D384" s="55"/>
      <c r="E384" s="26"/>
      <c r="F384" s="21"/>
      <c r="G384" s="24"/>
      <c r="H384" s="21"/>
      <c r="I384" s="24"/>
      <c r="J384" s="26"/>
      <c r="K384" s="29"/>
    </row>
    <row r="385" spans="1:11" s="126" customFormat="1" ht="21" customHeight="1" x14ac:dyDescent="0.35">
      <c r="A385" s="53"/>
      <c r="B385" s="54"/>
      <c r="C385" s="55"/>
      <c r="D385" s="55"/>
      <c r="E385" s="59"/>
      <c r="F385" s="54"/>
      <c r="G385" s="55"/>
      <c r="H385" s="54"/>
      <c r="I385" s="55"/>
      <c r="J385" s="59"/>
      <c r="K385" s="70"/>
    </row>
    <row r="386" spans="1:11" s="152" customFormat="1" ht="21" customHeight="1" x14ac:dyDescent="0.35">
      <c r="A386" s="148">
        <v>70</v>
      </c>
      <c r="B386" s="105" t="s">
        <v>1138</v>
      </c>
      <c r="C386" s="109">
        <v>41400</v>
      </c>
      <c r="D386" s="124">
        <f>+C386</f>
        <v>41400</v>
      </c>
      <c r="E386" s="150" t="s">
        <v>19</v>
      </c>
      <c r="F386" s="105" t="s">
        <v>2161</v>
      </c>
      <c r="G386" s="147">
        <f>+C386</f>
        <v>41400</v>
      </c>
      <c r="H386" s="105" t="str">
        <f>+F386</f>
        <v>1.นายณัฐพล</v>
      </c>
      <c r="I386" s="147">
        <f>+G386</f>
        <v>41400</v>
      </c>
      <c r="J386" s="150" t="s">
        <v>31</v>
      </c>
      <c r="K386" s="151" t="s">
        <v>554</v>
      </c>
    </row>
    <row r="387" spans="1:11" s="152" customFormat="1" ht="21" customHeight="1" x14ac:dyDescent="0.35">
      <c r="A387" s="148"/>
      <c r="B387" s="105" t="s">
        <v>2160</v>
      </c>
      <c r="C387" s="109"/>
      <c r="D387" s="124"/>
      <c r="E387" s="150" t="s">
        <v>24</v>
      </c>
      <c r="F387" s="105" t="s">
        <v>2162</v>
      </c>
      <c r="G387" s="147"/>
      <c r="H387" s="105" t="str">
        <f>+F387</f>
        <v>คีรีวัลย์</v>
      </c>
      <c r="I387" s="147"/>
      <c r="J387" s="110"/>
      <c r="K387" s="164" t="s">
        <v>2128</v>
      </c>
    </row>
    <row r="388" spans="1:11" s="152" customFormat="1" ht="21" customHeight="1" x14ac:dyDescent="0.35">
      <c r="A388" s="148"/>
      <c r="B388" s="105"/>
      <c r="C388" s="109"/>
      <c r="D388" s="124"/>
      <c r="E388" s="110"/>
      <c r="F388" s="105"/>
      <c r="G388" s="147"/>
      <c r="H388" s="105"/>
      <c r="I388" s="147"/>
      <c r="J388" s="110"/>
      <c r="K388" s="165"/>
    </row>
    <row r="389" spans="1:11" s="152" customFormat="1" ht="21" customHeight="1" x14ac:dyDescent="0.35">
      <c r="A389" s="148"/>
      <c r="B389" s="105"/>
      <c r="C389" s="109"/>
      <c r="D389" s="124"/>
      <c r="E389" s="110"/>
      <c r="F389" s="105"/>
      <c r="G389" s="109"/>
      <c r="H389" s="105"/>
      <c r="I389" s="109"/>
      <c r="J389" s="110"/>
      <c r="K389" s="163"/>
    </row>
    <row r="390" spans="1:11" s="152" customFormat="1" ht="21" customHeight="1" x14ac:dyDescent="0.35">
      <c r="A390" s="148"/>
      <c r="B390" s="105"/>
      <c r="C390" s="109"/>
      <c r="D390" s="124"/>
      <c r="E390" s="110"/>
      <c r="F390" s="105"/>
      <c r="G390" s="109"/>
      <c r="H390" s="105"/>
      <c r="I390" s="109"/>
      <c r="J390" s="110"/>
      <c r="K390" s="163"/>
    </row>
    <row r="391" spans="1:11" s="126" customFormat="1" ht="21" customHeight="1" x14ac:dyDescent="0.35">
      <c r="A391" s="53"/>
      <c r="B391" s="21"/>
      <c r="C391" s="24"/>
      <c r="D391" s="55"/>
      <c r="E391" s="26"/>
      <c r="F391" s="105"/>
      <c r="G391" s="24"/>
      <c r="H391" s="105"/>
      <c r="I391" s="109"/>
      <c r="J391" s="109"/>
      <c r="K391" s="69"/>
    </row>
    <row r="392" spans="1:11" s="126" customFormat="1" ht="21" customHeight="1" x14ac:dyDescent="0.35">
      <c r="A392" s="153"/>
      <c r="B392" s="154"/>
      <c r="C392" s="122"/>
      <c r="D392" s="122"/>
      <c r="E392" s="155"/>
      <c r="F392" s="154"/>
      <c r="G392" s="122"/>
      <c r="H392" s="154"/>
      <c r="I392" s="122"/>
      <c r="J392" s="155"/>
      <c r="K392" s="161"/>
    </row>
    <row r="393" spans="1:11" s="126" customFormat="1" ht="21" customHeight="1" x14ac:dyDescent="0.2">
      <c r="A393" s="3" t="s">
        <v>3</v>
      </c>
      <c r="B393" s="432" t="s">
        <v>4</v>
      </c>
      <c r="C393" s="4" t="s">
        <v>5</v>
      </c>
      <c r="D393" s="435" t="s">
        <v>6</v>
      </c>
      <c r="E393" s="5" t="s">
        <v>7</v>
      </c>
      <c r="F393" s="438" t="s">
        <v>8</v>
      </c>
      <c r="G393" s="439"/>
      <c r="H393" s="440" t="s">
        <v>9</v>
      </c>
      <c r="I393" s="441"/>
      <c r="J393" s="6" t="s">
        <v>10</v>
      </c>
      <c r="K393" s="3" t="s">
        <v>11</v>
      </c>
    </row>
    <row r="394" spans="1:11" s="126" customFormat="1" ht="21" customHeight="1" x14ac:dyDescent="0.2">
      <c r="A394" s="7"/>
      <c r="B394" s="433"/>
      <c r="C394" s="8" t="s">
        <v>12</v>
      </c>
      <c r="D394" s="436"/>
      <c r="E394" s="9" t="s">
        <v>12</v>
      </c>
      <c r="F394" s="442" t="s">
        <v>13</v>
      </c>
      <c r="G394" s="443"/>
      <c r="H394" s="444" t="s">
        <v>14</v>
      </c>
      <c r="I394" s="445"/>
      <c r="J394" s="10" t="s">
        <v>15</v>
      </c>
      <c r="K394" s="7" t="s">
        <v>16</v>
      </c>
    </row>
    <row r="395" spans="1:11" s="126" customFormat="1" ht="21" customHeight="1" x14ac:dyDescent="0.2">
      <c r="A395" s="11"/>
      <c r="B395" s="434"/>
      <c r="C395" s="12"/>
      <c r="D395" s="437"/>
      <c r="E395" s="13"/>
      <c r="F395" s="14"/>
      <c r="G395" s="15"/>
      <c r="H395" s="14"/>
      <c r="I395" s="16"/>
      <c r="J395" s="16"/>
      <c r="K395" s="11" t="s">
        <v>17</v>
      </c>
    </row>
    <row r="396" spans="1:11" s="126" customFormat="1" ht="21" customHeight="1" x14ac:dyDescent="0.35">
      <c r="A396" s="93">
        <v>71</v>
      </c>
      <c r="B396" s="54" t="s">
        <v>1878</v>
      </c>
      <c r="C396" s="55">
        <v>500000</v>
      </c>
      <c r="D396" s="55">
        <v>490042.75</v>
      </c>
      <c r="E396" s="59" t="s">
        <v>19</v>
      </c>
      <c r="F396" s="54" t="s">
        <v>1882</v>
      </c>
      <c r="G396" s="55">
        <v>490000</v>
      </c>
      <c r="H396" s="54" t="str">
        <f>+F396</f>
        <v>1.หจก.รวมทรัพย์</v>
      </c>
      <c r="I396" s="55">
        <f>+G396</f>
        <v>490000</v>
      </c>
      <c r="J396" s="95" t="s">
        <v>21</v>
      </c>
      <c r="K396" s="151" t="s">
        <v>382</v>
      </c>
    </row>
    <row r="397" spans="1:11" s="126" customFormat="1" ht="21" customHeight="1" x14ac:dyDescent="0.35">
      <c r="A397" s="23"/>
      <c r="B397" s="62" t="s">
        <v>1879</v>
      </c>
      <c r="C397" s="55"/>
      <c r="D397" s="55"/>
      <c r="E397" s="59" t="s">
        <v>24</v>
      </c>
      <c r="F397" s="54" t="s">
        <v>1883</v>
      </c>
      <c r="G397" s="55"/>
      <c r="H397" s="54" t="str">
        <f>+F397</f>
        <v>โซล่าเซลล์</v>
      </c>
      <c r="I397" s="55"/>
      <c r="J397" s="26" t="s">
        <v>25</v>
      </c>
      <c r="K397" s="60" t="s">
        <v>2113</v>
      </c>
    </row>
    <row r="398" spans="1:11" s="126" customFormat="1" ht="21" customHeight="1" x14ac:dyDescent="0.35">
      <c r="A398" s="23"/>
      <c r="B398" s="62" t="s">
        <v>2129</v>
      </c>
      <c r="C398" s="55"/>
      <c r="D398" s="86"/>
      <c r="E398" s="59"/>
      <c r="F398" s="54"/>
      <c r="G398" s="87"/>
      <c r="H398" s="54"/>
      <c r="I398" s="55"/>
      <c r="J398" s="26" t="s">
        <v>27</v>
      </c>
      <c r="K398" s="60"/>
    </row>
    <row r="399" spans="1:11" s="126" customFormat="1" ht="21" customHeight="1" x14ac:dyDescent="0.35">
      <c r="A399" s="23"/>
      <c r="B399" s="54" t="s">
        <v>2130</v>
      </c>
      <c r="C399" s="55"/>
      <c r="D399" s="55"/>
      <c r="E399" s="59"/>
      <c r="F399" s="54"/>
      <c r="G399" s="55"/>
      <c r="H399" s="54"/>
      <c r="I399" s="55"/>
      <c r="J399" s="26" t="s">
        <v>28</v>
      </c>
      <c r="K399" s="60"/>
    </row>
    <row r="400" spans="1:11" s="126" customFormat="1" ht="21" customHeight="1" x14ac:dyDescent="0.35">
      <c r="A400" s="53"/>
      <c r="B400" s="54"/>
      <c r="C400" s="55"/>
      <c r="D400" s="55"/>
      <c r="E400" s="59"/>
      <c r="F400" s="54"/>
      <c r="G400" s="55"/>
      <c r="H400" s="54"/>
      <c r="I400" s="55"/>
      <c r="J400" s="59"/>
      <c r="K400" s="60"/>
    </row>
    <row r="401" spans="1:11" s="126" customFormat="1" ht="21" customHeight="1" x14ac:dyDescent="0.35">
      <c r="A401" s="53"/>
      <c r="B401" s="54"/>
      <c r="C401" s="55"/>
      <c r="D401" s="55"/>
      <c r="E401" s="59"/>
      <c r="F401" s="54"/>
      <c r="G401" s="55"/>
      <c r="H401" s="54"/>
      <c r="I401" s="55"/>
      <c r="J401" s="59"/>
      <c r="K401" s="151"/>
    </row>
    <row r="402" spans="1:11" s="126" customFormat="1" ht="21" customHeight="1" x14ac:dyDescent="0.35">
      <c r="A402" s="53">
        <v>72</v>
      </c>
      <c r="B402" s="62" t="s">
        <v>2131</v>
      </c>
      <c r="C402" s="55">
        <v>34000000</v>
      </c>
      <c r="D402" s="55">
        <v>32911439.920000002</v>
      </c>
      <c r="E402" s="59" t="s">
        <v>280</v>
      </c>
      <c r="F402" s="54" t="s">
        <v>2133</v>
      </c>
      <c r="G402" s="55">
        <v>27850000</v>
      </c>
      <c r="H402" s="54" t="str">
        <f>+F402</f>
        <v>1.บริษัท ซีวีล มาสเตอร์</v>
      </c>
      <c r="I402" s="55">
        <v>27850000</v>
      </c>
      <c r="J402" s="59" t="s">
        <v>31</v>
      </c>
      <c r="K402" s="60" t="s">
        <v>2136</v>
      </c>
    </row>
    <row r="403" spans="1:11" s="126" customFormat="1" ht="21" customHeight="1" x14ac:dyDescent="0.35">
      <c r="A403" s="53"/>
      <c r="B403" s="62" t="s">
        <v>2132</v>
      </c>
      <c r="C403" s="55"/>
      <c r="D403" s="86"/>
      <c r="E403" s="59" t="s">
        <v>1634</v>
      </c>
      <c r="F403" s="54" t="s">
        <v>2134</v>
      </c>
      <c r="G403" s="87"/>
      <c r="H403" s="54" t="str">
        <f>+F403</f>
        <v>สปอร์ตโปร จำกัด</v>
      </c>
      <c r="I403" s="55"/>
      <c r="J403" s="59"/>
      <c r="K403" s="60" t="s">
        <v>1937</v>
      </c>
    </row>
    <row r="404" spans="1:11" s="152" customFormat="1" ht="21" customHeight="1" x14ac:dyDescent="0.35">
      <c r="A404" s="148"/>
      <c r="B404" s="149"/>
      <c r="C404" s="124"/>
      <c r="D404" s="146"/>
      <c r="E404" s="150"/>
      <c r="F404" s="149" t="s">
        <v>2135</v>
      </c>
      <c r="G404" s="166">
        <v>29567000</v>
      </c>
      <c r="H404" s="149"/>
      <c r="I404" s="166"/>
      <c r="J404" s="150"/>
      <c r="K404" s="167"/>
    </row>
    <row r="405" spans="1:11" s="126" customFormat="1" ht="21" customHeight="1" x14ac:dyDescent="0.35">
      <c r="A405" s="53"/>
      <c r="B405" s="54"/>
      <c r="C405" s="55"/>
      <c r="D405" s="55"/>
      <c r="E405" s="59"/>
      <c r="F405" s="54"/>
      <c r="G405" s="55"/>
      <c r="H405" s="54"/>
      <c r="I405" s="55"/>
      <c r="J405" s="59"/>
      <c r="K405" s="151"/>
    </row>
    <row r="406" spans="1:11" s="126" customFormat="1" ht="21" customHeight="1" x14ac:dyDescent="0.35">
      <c r="A406" s="53"/>
      <c r="B406" s="62"/>
      <c r="C406" s="55"/>
      <c r="D406" s="55"/>
      <c r="E406" s="59"/>
      <c r="F406" s="54"/>
      <c r="G406" s="55"/>
      <c r="H406" s="54"/>
      <c r="I406" s="55"/>
      <c r="J406" s="59"/>
      <c r="K406" s="60"/>
    </row>
    <row r="407" spans="1:11" s="152" customFormat="1" ht="21" customHeight="1" x14ac:dyDescent="0.35">
      <c r="A407" s="148">
        <v>73</v>
      </c>
      <c r="B407" s="105" t="s">
        <v>1640</v>
      </c>
      <c r="C407" s="109">
        <v>500000</v>
      </c>
      <c r="D407" s="146">
        <v>492934.04</v>
      </c>
      <c r="E407" s="150" t="s">
        <v>19</v>
      </c>
      <c r="F407" s="105" t="s">
        <v>332</v>
      </c>
      <c r="G407" s="147">
        <v>492900</v>
      </c>
      <c r="H407" s="105" t="str">
        <f>+F407</f>
        <v>1.บริษัท ณัฐกฤษ ซิสเต็ม</v>
      </c>
      <c r="I407" s="147">
        <f>+G407</f>
        <v>492900</v>
      </c>
      <c r="J407" s="150" t="s">
        <v>31</v>
      </c>
      <c r="K407" s="164" t="s">
        <v>2148</v>
      </c>
    </row>
    <row r="408" spans="1:11" s="152" customFormat="1" ht="21" customHeight="1" x14ac:dyDescent="0.35">
      <c r="A408" s="148"/>
      <c r="B408" s="105" t="s">
        <v>1641</v>
      </c>
      <c r="C408" s="109"/>
      <c r="D408" s="146"/>
      <c r="E408" s="150" t="s">
        <v>24</v>
      </c>
      <c r="F408" s="105" t="s">
        <v>1829</v>
      </c>
      <c r="G408" s="147"/>
      <c r="H408" s="105" t="str">
        <f>+F408</f>
        <v>แอนด์ เทคโนโลยี จำกัด</v>
      </c>
      <c r="I408" s="147"/>
      <c r="J408" s="110"/>
      <c r="K408" s="164" t="s">
        <v>1948</v>
      </c>
    </row>
    <row r="409" spans="1:11" s="152" customFormat="1" ht="21" customHeight="1" x14ac:dyDescent="0.35">
      <c r="A409" s="148"/>
      <c r="B409" s="105" t="s">
        <v>2137</v>
      </c>
      <c r="C409" s="109"/>
      <c r="D409" s="146"/>
      <c r="E409" s="110"/>
      <c r="F409" s="105"/>
      <c r="G409" s="147"/>
      <c r="H409" s="105"/>
      <c r="I409" s="147"/>
      <c r="J409" s="110"/>
      <c r="K409" s="165"/>
    </row>
    <row r="410" spans="1:11" s="126" customFormat="1" ht="21" customHeight="1" x14ac:dyDescent="0.35">
      <c r="A410" s="53"/>
      <c r="B410" s="21" t="s">
        <v>2138</v>
      </c>
      <c r="C410" s="24"/>
      <c r="D410" s="55"/>
      <c r="E410" s="26"/>
      <c r="F410" s="21"/>
      <c r="G410" s="24"/>
      <c r="H410" s="21"/>
      <c r="I410" s="24"/>
      <c r="J410" s="26"/>
      <c r="K410" s="29"/>
    </row>
    <row r="411" spans="1:11" s="126" customFormat="1" ht="21" customHeight="1" x14ac:dyDescent="0.35">
      <c r="A411" s="53"/>
      <c r="B411" s="62"/>
      <c r="C411" s="55"/>
      <c r="D411" s="86"/>
      <c r="E411" s="59"/>
      <c r="F411" s="54"/>
      <c r="G411" s="87"/>
      <c r="H411" s="54"/>
      <c r="I411" s="55"/>
      <c r="J411" s="59"/>
      <c r="K411" s="60"/>
    </row>
    <row r="412" spans="1:11" s="126" customFormat="1" ht="21" customHeight="1" x14ac:dyDescent="0.35">
      <c r="A412" s="53"/>
      <c r="B412" s="54"/>
      <c r="C412" s="55"/>
      <c r="D412" s="55"/>
      <c r="E412" s="59"/>
      <c r="F412" s="54"/>
      <c r="G412" s="55"/>
      <c r="H412" s="54"/>
      <c r="I412" s="55"/>
      <c r="J412" s="59"/>
      <c r="K412" s="60"/>
    </row>
    <row r="413" spans="1:11" s="126" customFormat="1" ht="21" customHeight="1" x14ac:dyDescent="0.35">
      <c r="A413" s="53"/>
      <c r="B413" s="54"/>
      <c r="C413" s="55"/>
      <c r="D413" s="55"/>
      <c r="E413" s="59"/>
      <c r="F413" s="54"/>
      <c r="G413" s="55"/>
      <c r="H413" s="54"/>
      <c r="I413" s="55"/>
      <c r="J413" s="59"/>
      <c r="K413" s="151"/>
    </row>
    <row r="414" spans="1:11" s="126" customFormat="1" ht="21" customHeight="1" x14ac:dyDescent="0.35">
      <c r="A414" s="53">
        <v>74</v>
      </c>
      <c r="B414" s="21" t="s">
        <v>1640</v>
      </c>
      <c r="C414" s="109">
        <v>500000</v>
      </c>
      <c r="D414" s="146">
        <v>495900.89</v>
      </c>
      <c r="E414" s="59" t="s">
        <v>19</v>
      </c>
      <c r="F414" s="21" t="s">
        <v>332</v>
      </c>
      <c r="G414" s="27">
        <v>495900</v>
      </c>
      <c r="H414" s="21" t="str">
        <f>+F414</f>
        <v>1.บริษัท ณัฐกฤษ ซิสเต็ม</v>
      </c>
      <c r="I414" s="27">
        <f>+G414</f>
        <v>495900</v>
      </c>
      <c r="J414" s="59" t="s">
        <v>31</v>
      </c>
      <c r="K414" s="60" t="s">
        <v>2139</v>
      </c>
    </row>
    <row r="415" spans="1:11" s="126" customFormat="1" ht="21" customHeight="1" x14ac:dyDescent="0.35">
      <c r="A415" s="53"/>
      <c r="B415" s="21" t="s">
        <v>1641</v>
      </c>
      <c r="C415" s="24"/>
      <c r="D415" s="86"/>
      <c r="E415" s="59" t="s">
        <v>24</v>
      </c>
      <c r="F415" s="21" t="s">
        <v>1829</v>
      </c>
      <c r="G415" s="27"/>
      <c r="H415" s="21" t="str">
        <f>+F415</f>
        <v>แอนด์ เทคโนโลยี จำกัด</v>
      </c>
      <c r="I415" s="27"/>
      <c r="J415" s="26"/>
      <c r="K415" s="60" t="s">
        <v>1948</v>
      </c>
    </row>
    <row r="416" spans="1:11" s="126" customFormat="1" ht="21" customHeight="1" x14ac:dyDescent="0.35">
      <c r="A416" s="53"/>
      <c r="B416" s="21" t="s">
        <v>2140</v>
      </c>
      <c r="C416" s="24"/>
      <c r="D416" s="86"/>
      <c r="E416" s="26"/>
      <c r="F416" s="21"/>
      <c r="G416" s="27"/>
      <c r="H416" s="21"/>
      <c r="I416" s="27"/>
      <c r="J416" s="26"/>
      <c r="K416" s="29"/>
    </row>
    <row r="417" spans="1:11" s="126" customFormat="1" ht="21" customHeight="1" x14ac:dyDescent="0.35">
      <c r="A417" s="53"/>
      <c r="B417" s="21" t="s">
        <v>2141</v>
      </c>
      <c r="C417" s="24"/>
      <c r="D417" s="55"/>
      <c r="E417" s="26"/>
      <c r="F417" s="21"/>
      <c r="G417" s="24"/>
      <c r="H417" s="21"/>
      <c r="I417" s="24"/>
      <c r="J417" s="26"/>
      <c r="K417" s="29"/>
    </row>
    <row r="418" spans="1:11" s="126" customFormat="1" ht="21" customHeight="1" x14ac:dyDescent="0.35">
      <c r="A418" s="53"/>
      <c r="B418" s="62"/>
      <c r="C418" s="55"/>
      <c r="D418" s="86"/>
      <c r="E418" s="59"/>
      <c r="F418" s="54"/>
      <c r="G418" s="87"/>
      <c r="H418" s="54"/>
      <c r="I418" s="55"/>
      <c r="J418" s="59"/>
      <c r="K418" s="60"/>
    </row>
    <row r="419" spans="1:11" s="126" customFormat="1" ht="21" customHeight="1" x14ac:dyDescent="0.35">
      <c r="A419" s="53"/>
      <c r="B419" s="62"/>
      <c r="C419" s="55"/>
      <c r="D419" s="86"/>
      <c r="E419" s="59"/>
      <c r="F419" s="54"/>
      <c r="G419" s="87"/>
      <c r="H419" s="54"/>
      <c r="I419" s="55"/>
      <c r="J419" s="59"/>
      <c r="K419" s="60"/>
    </row>
    <row r="420" spans="1:11" s="126" customFormat="1" ht="21" customHeight="1" x14ac:dyDescent="0.35">
      <c r="A420" s="153"/>
      <c r="B420" s="154"/>
      <c r="C420" s="122"/>
      <c r="D420" s="123"/>
      <c r="E420" s="155"/>
      <c r="F420" s="154"/>
      <c r="G420" s="157"/>
      <c r="H420" s="154"/>
      <c r="I420" s="157"/>
      <c r="J420" s="155"/>
      <c r="K420" s="158"/>
    </row>
    <row r="421" spans="1:11" ht="21" customHeight="1" x14ac:dyDescent="0.2">
      <c r="A421" s="3" t="s">
        <v>3</v>
      </c>
      <c r="B421" s="432" t="s">
        <v>4</v>
      </c>
      <c r="C421" s="4" t="s">
        <v>5</v>
      </c>
      <c r="D421" s="435" t="s">
        <v>6</v>
      </c>
      <c r="E421" s="5" t="s">
        <v>7</v>
      </c>
      <c r="F421" s="438" t="s">
        <v>8</v>
      </c>
      <c r="G421" s="439"/>
      <c r="H421" s="440" t="s">
        <v>9</v>
      </c>
      <c r="I421" s="441"/>
      <c r="J421" s="6" t="s">
        <v>10</v>
      </c>
      <c r="K421" s="3" t="s">
        <v>11</v>
      </c>
    </row>
    <row r="422" spans="1:11" ht="21" customHeight="1" x14ac:dyDescent="0.2">
      <c r="A422" s="7"/>
      <c r="B422" s="433"/>
      <c r="C422" s="8" t="s">
        <v>12</v>
      </c>
      <c r="D422" s="436"/>
      <c r="E422" s="9" t="s">
        <v>12</v>
      </c>
      <c r="F422" s="442" t="s">
        <v>13</v>
      </c>
      <c r="G422" s="443"/>
      <c r="H422" s="444" t="s">
        <v>14</v>
      </c>
      <c r="I422" s="445"/>
      <c r="J422" s="10" t="s">
        <v>15</v>
      </c>
      <c r="K422" s="7" t="s">
        <v>16</v>
      </c>
    </row>
    <row r="423" spans="1:11" ht="21" customHeight="1" x14ac:dyDescent="0.2">
      <c r="A423" s="11"/>
      <c r="B423" s="434"/>
      <c r="C423" s="12"/>
      <c r="D423" s="437"/>
      <c r="E423" s="13"/>
      <c r="F423" s="14"/>
      <c r="G423" s="15"/>
      <c r="H423" s="14"/>
      <c r="I423" s="16"/>
      <c r="J423" s="16"/>
      <c r="K423" s="11" t="s">
        <v>17</v>
      </c>
    </row>
    <row r="424" spans="1:11" ht="21" customHeight="1" x14ac:dyDescent="0.35">
      <c r="A424" s="93">
        <v>75</v>
      </c>
      <c r="B424" s="21" t="s">
        <v>1640</v>
      </c>
      <c r="C424" s="109">
        <v>500000</v>
      </c>
      <c r="D424" s="146">
        <v>471403.18</v>
      </c>
      <c r="E424" s="59" t="s">
        <v>19</v>
      </c>
      <c r="F424" s="21" t="s">
        <v>332</v>
      </c>
      <c r="G424" s="27">
        <v>471400</v>
      </c>
      <c r="H424" s="21" t="str">
        <f>+F424</f>
        <v>1.บริษัท ณัฐกฤษ ซิสเต็ม</v>
      </c>
      <c r="I424" s="27">
        <f>+G424</f>
        <v>471400</v>
      </c>
      <c r="J424" s="95" t="s">
        <v>21</v>
      </c>
      <c r="K424" s="151" t="s">
        <v>387</v>
      </c>
    </row>
    <row r="425" spans="1:11" ht="21" customHeight="1" x14ac:dyDescent="0.35">
      <c r="A425" s="23"/>
      <c r="B425" s="21" t="s">
        <v>1641</v>
      </c>
      <c r="C425" s="24"/>
      <c r="D425" s="86"/>
      <c r="E425" s="59" t="s">
        <v>24</v>
      </c>
      <c r="F425" s="21" t="s">
        <v>1829</v>
      </c>
      <c r="G425" s="27"/>
      <c r="H425" s="21" t="str">
        <f>+F425</f>
        <v>แอนด์ เทคโนโลยี จำกัด</v>
      </c>
      <c r="I425" s="27"/>
      <c r="J425" s="26" t="s">
        <v>25</v>
      </c>
      <c r="K425" s="60" t="s">
        <v>2144</v>
      </c>
    </row>
    <row r="426" spans="1:11" ht="21" customHeight="1" x14ac:dyDescent="0.35">
      <c r="A426" s="23"/>
      <c r="B426" s="21" t="s">
        <v>2142</v>
      </c>
      <c r="C426" s="24"/>
      <c r="D426" s="86"/>
      <c r="E426" s="26"/>
      <c r="F426" s="21"/>
      <c r="G426" s="27"/>
      <c r="H426" s="21"/>
      <c r="I426" s="27"/>
      <c r="J426" s="26" t="s">
        <v>27</v>
      </c>
      <c r="K426" s="60"/>
    </row>
    <row r="427" spans="1:11" ht="21" customHeight="1" x14ac:dyDescent="0.35">
      <c r="A427" s="23"/>
      <c r="B427" s="21" t="s">
        <v>2143</v>
      </c>
      <c r="C427" s="24"/>
      <c r="D427" s="55"/>
      <c r="E427" s="26"/>
      <c r="F427" s="21"/>
      <c r="G427" s="24"/>
      <c r="H427" s="21"/>
      <c r="I427" s="24"/>
      <c r="J427" s="26" t="s">
        <v>28</v>
      </c>
      <c r="K427" s="60"/>
    </row>
    <row r="428" spans="1:11" ht="21" customHeight="1" x14ac:dyDescent="0.35">
      <c r="A428" s="23"/>
      <c r="B428" s="21"/>
      <c r="C428" s="24"/>
      <c r="D428" s="86"/>
      <c r="E428" s="26"/>
      <c r="F428" s="21"/>
      <c r="G428" s="27"/>
      <c r="H428" s="21"/>
      <c r="I428" s="27"/>
      <c r="J428" s="26"/>
      <c r="K428" s="28"/>
    </row>
    <row r="429" spans="1:11" ht="21" customHeight="1" x14ac:dyDescent="0.35">
      <c r="A429" s="23"/>
      <c r="B429" s="21"/>
      <c r="C429" s="24"/>
      <c r="D429" s="86"/>
      <c r="E429" s="26"/>
      <c r="F429" s="21"/>
      <c r="G429" s="27"/>
      <c r="H429" s="21"/>
      <c r="I429" s="27"/>
      <c r="J429" s="26"/>
      <c r="K429" s="29"/>
    </row>
    <row r="430" spans="1:11" ht="21" customHeight="1" x14ac:dyDescent="0.35">
      <c r="A430" s="23">
        <v>76</v>
      </c>
      <c r="B430" s="21" t="s">
        <v>1640</v>
      </c>
      <c r="C430" s="109">
        <v>500000</v>
      </c>
      <c r="D430" s="146">
        <v>494966.71</v>
      </c>
      <c r="E430" s="59" t="s">
        <v>19</v>
      </c>
      <c r="F430" s="21" t="s">
        <v>332</v>
      </c>
      <c r="G430" s="27">
        <v>494900</v>
      </c>
      <c r="H430" s="21" t="str">
        <f>+F430</f>
        <v>1.บริษัท ณัฐกฤษ ซิสเต็ม</v>
      </c>
      <c r="I430" s="27">
        <f>+G430</f>
        <v>494900</v>
      </c>
      <c r="J430" s="59" t="s">
        <v>31</v>
      </c>
      <c r="K430" s="60" t="s">
        <v>2147</v>
      </c>
    </row>
    <row r="431" spans="1:11" ht="21" customHeight="1" x14ac:dyDescent="0.35">
      <c r="A431" s="53"/>
      <c r="B431" s="21" t="s">
        <v>1641</v>
      </c>
      <c r="C431" s="24"/>
      <c r="D431" s="86"/>
      <c r="E431" s="59" t="s">
        <v>24</v>
      </c>
      <c r="F431" s="21" t="s">
        <v>1829</v>
      </c>
      <c r="G431" s="27"/>
      <c r="H431" s="21" t="str">
        <f>+F431</f>
        <v>แอนด์ เทคโนโลยี จำกัด</v>
      </c>
      <c r="I431" s="27"/>
      <c r="J431" s="26"/>
      <c r="K431" s="60" t="s">
        <v>1948</v>
      </c>
    </row>
    <row r="432" spans="1:11" ht="21" customHeight="1" x14ac:dyDescent="0.35">
      <c r="A432" s="53"/>
      <c r="B432" s="21" t="s">
        <v>2145</v>
      </c>
      <c r="C432" s="24"/>
      <c r="D432" s="86"/>
      <c r="E432" s="26"/>
      <c r="F432" s="21"/>
      <c r="G432" s="27"/>
      <c r="H432" s="21"/>
      <c r="I432" s="27"/>
      <c r="J432" s="26"/>
      <c r="K432" s="29"/>
    </row>
    <row r="433" spans="1:11" ht="21" customHeight="1" x14ac:dyDescent="0.35">
      <c r="A433" s="53"/>
      <c r="B433" s="21" t="s">
        <v>2146</v>
      </c>
      <c r="C433" s="24"/>
      <c r="D433" s="55"/>
      <c r="E433" s="26"/>
      <c r="F433" s="21"/>
      <c r="G433" s="24"/>
      <c r="H433" s="21"/>
      <c r="I433" s="24"/>
      <c r="J433" s="26"/>
      <c r="K433" s="29"/>
    </row>
    <row r="434" spans="1:11" ht="21" customHeight="1" x14ac:dyDescent="0.35">
      <c r="A434" s="23"/>
      <c r="B434" s="21"/>
      <c r="C434" s="24"/>
      <c r="D434" s="55"/>
      <c r="E434" s="26"/>
      <c r="F434" s="21"/>
      <c r="G434" s="24"/>
      <c r="H434" s="21"/>
      <c r="I434" s="24"/>
      <c r="J434" s="26"/>
      <c r="K434" s="28"/>
    </row>
    <row r="435" spans="1:11" ht="21" customHeight="1" x14ac:dyDescent="0.35">
      <c r="A435" s="34"/>
      <c r="B435" s="38"/>
      <c r="C435" s="36"/>
      <c r="D435" s="123"/>
      <c r="E435" s="37"/>
      <c r="F435" s="38"/>
      <c r="G435" s="47"/>
      <c r="H435" s="38"/>
      <c r="I435" s="47"/>
      <c r="J435" s="37"/>
      <c r="K435" s="39"/>
    </row>
    <row r="436" spans="1:11" ht="21" customHeight="1" x14ac:dyDescent="0.2">
      <c r="A436" s="168"/>
      <c r="B436" s="168"/>
      <c r="C436" s="168"/>
      <c r="D436" s="168"/>
      <c r="E436" s="168"/>
      <c r="F436" s="168"/>
      <c r="G436" s="168"/>
      <c r="H436" s="168"/>
      <c r="I436" s="168"/>
      <c r="J436" s="168"/>
      <c r="K436" s="168"/>
    </row>
    <row r="437" spans="1:11" ht="21" customHeight="1" x14ac:dyDescent="0.2">
      <c r="A437" s="33" t="s">
        <v>2163</v>
      </c>
      <c r="B437" s="33"/>
      <c r="C437" s="33"/>
      <c r="D437" s="33"/>
      <c r="E437" s="33"/>
      <c r="F437" s="33"/>
      <c r="G437" s="33"/>
      <c r="H437" s="33"/>
      <c r="I437" s="33"/>
      <c r="J437" s="33"/>
      <c r="K437" s="33"/>
    </row>
    <row r="438" spans="1:11" ht="21" customHeight="1" x14ac:dyDescent="0.2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</row>
    <row r="439" spans="1:11" ht="21" customHeight="1" x14ac:dyDescent="0.2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</row>
    <row r="440" spans="1:11" ht="21" customHeight="1" x14ac:dyDescent="0.2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</row>
    <row r="441" spans="1:11" ht="21" customHeight="1" x14ac:dyDescent="0.2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</row>
    <row r="442" spans="1:11" ht="21" customHeight="1" x14ac:dyDescent="0.2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</row>
    <row r="443" spans="1:11" ht="21" customHeight="1" x14ac:dyDescent="0.2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</row>
    <row r="444" spans="1:11" ht="21" customHeight="1" x14ac:dyDescent="0.2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</row>
    <row r="445" spans="1:11" ht="21" customHeight="1" x14ac:dyDescent="0.2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</row>
    <row r="446" spans="1:11" ht="21" customHeight="1" x14ac:dyDescent="0.2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</row>
    <row r="447" spans="1:11" ht="21" customHeight="1" x14ac:dyDescent="0.2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</row>
    <row r="448" spans="1:11" ht="21" customHeight="1" x14ac:dyDescent="0.2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</row>
    <row r="449" ht="21" customHeight="1" x14ac:dyDescent="0.2"/>
    <row r="450" ht="21" customHeight="1" x14ac:dyDescent="0.2"/>
    <row r="451" ht="21" customHeight="1" x14ac:dyDescent="0.2"/>
    <row r="452" ht="21" customHeight="1" x14ac:dyDescent="0.2"/>
    <row r="453" ht="21" customHeight="1" x14ac:dyDescent="0.2"/>
    <row r="454" ht="21" customHeight="1" x14ac:dyDescent="0.2"/>
    <row r="455" ht="21" customHeight="1" x14ac:dyDescent="0.2"/>
    <row r="456" ht="21" customHeight="1" x14ac:dyDescent="0.2"/>
    <row r="457" ht="21" customHeight="1" x14ac:dyDescent="0.2"/>
    <row r="458" ht="21" customHeight="1" x14ac:dyDescent="0.2"/>
    <row r="459" ht="21" customHeight="1" x14ac:dyDescent="0.2"/>
    <row r="460" ht="21" customHeight="1" x14ac:dyDescent="0.2"/>
    <row r="461" ht="21" customHeight="1" x14ac:dyDescent="0.2"/>
    <row r="462" ht="21" customHeight="1" x14ac:dyDescent="0.2"/>
    <row r="463" ht="21" customHeight="1" x14ac:dyDescent="0.2"/>
    <row r="464" ht="21" customHeight="1" x14ac:dyDescent="0.2"/>
    <row r="465" ht="21" customHeight="1" x14ac:dyDescent="0.2"/>
    <row r="466" ht="21" customHeight="1" x14ac:dyDescent="0.2"/>
    <row r="467" ht="21" customHeight="1" x14ac:dyDescent="0.2"/>
    <row r="468" ht="21" customHeight="1" x14ac:dyDescent="0.2"/>
    <row r="469" ht="21" customHeight="1" x14ac:dyDescent="0.2"/>
    <row r="470" ht="21" customHeight="1" x14ac:dyDescent="0.2"/>
    <row r="471" ht="21" customHeight="1" x14ac:dyDescent="0.2"/>
    <row r="472" ht="21" customHeight="1" x14ac:dyDescent="0.2"/>
    <row r="473" ht="21" customHeight="1" x14ac:dyDescent="0.2"/>
    <row r="474" ht="21" customHeight="1" x14ac:dyDescent="0.2"/>
    <row r="475" ht="21" customHeight="1" x14ac:dyDescent="0.2"/>
    <row r="476" ht="21" customHeight="1" x14ac:dyDescent="0.2"/>
    <row r="477" ht="21" customHeight="1" x14ac:dyDescent="0.2"/>
    <row r="478" ht="21" customHeight="1" x14ac:dyDescent="0.2"/>
    <row r="479" ht="21" customHeight="1" x14ac:dyDescent="0.2"/>
    <row r="480" ht="21" customHeight="1" x14ac:dyDescent="0.2"/>
    <row r="481" ht="21" customHeight="1" x14ac:dyDescent="0.2"/>
    <row r="482" ht="21" customHeight="1" x14ac:dyDescent="0.2"/>
    <row r="483" ht="21" customHeight="1" x14ac:dyDescent="0.2"/>
    <row r="484" ht="21" customHeight="1" x14ac:dyDescent="0.2"/>
    <row r="485" ht="21" customHeight="1" x14ac:dyDescent="0.2"/>
    <row r="486" ht="21" customHeight="1" x14ac:dyDescent="0.2"/>
    <row r="487" ht="21" customHeight="1" x14ac:dyDescent="0.2"/>
    <row r="488" ht="21" customHeight="1" x14ac:dyDescent="0.2"/>
    <row r="489" ht="21" customHeight="1" x14ac:dyDescent="0.2"/>
    <row r="490" ht="21" customHeight="1" x14ac:dyDescent="0.2"/>
    <row r="491" ht="21" customHeight="1" x14ac:dyDescent="0.2"/>
    <row r="492" ht="21" customHeight="1" x14ac:dyDescent="0.2"/>
    <row r="493" ht="21" customHeight="1" x14ac:dyDescent="0.2"/>
    <row r="494" ht="21" customHeight="1" x14ac:dyDescent="0.2"/>
    <row r="495" ht="21" customHeight="1" x14ac:dyDescent="0.2"/>
    <row r="496" ht="21" customHeight="1" x14ac:dyDescent="0.2"/>
    <row r="497" ht="21" customHeight="1" x14ac:dyDescent="0.2"/>
    <row r="498" ht="21" customHeight="1" x14ac:dyDescent="0.2"/>
    <row r="499" ht="21" customHeight="1" x14ac:dyDescent="0.2"/>
    <row r="500" ht="21" customHeight="1" x14ac:dyDescent="0.2"/>
    <row r="501" ht="21" customHeight="1" x14ac:dyDescent="0.2"/>
    <row r="502" ht="21" customHeight="1" x14ac:dyDescent="0.2"/>
    <row r="503" ht="21" customHeight="1" x14ac:dyDescent="0.2"/>
    <row r="504" ht="21" customHeight="1" x14ac:dyDescent="0.2"/>
    <row r="505" ht="21" customHeight="1" x14ac:dyDescent="0.2"/>
    <row r="506" ht="21" customHeight="1" x14ac:dyDescent="0.2"/>
    <row r="507" ht="21" customHeight="1" x14ac:dyDescent="0.2"/>
    <row r="508" ht="21" customHeight="1" x14ac:dyDescent="0.2"/>
    <row r="509" ht="21" customHeight="1" x14ac:dyDescent="0.2"/>
    <row r="510" ht="21" customHeight="1" x14ac:dyDescent="0.2"/>
    <row r="511" ht="21" customHeight="1" x14ac:dyDescent="0.2"/>
    <row r="512" ht="21" customHeight="1" x14ac:dyDescent="0.2"/>
    <row r="513" ht="21" customHeight="1" x14ac:dyDescent="0.2"/>
    <row r="514" ht="21" customHeight="1" x14ac:dyDescent="0.2"/>
    <row r="515" ht="21" customHeight="1" x14ac:dyDescent="0.2"/>
    <row r="516" ht="21" customHeight="1" x14ac:dyDescent="0.2"/>
    <row r="517" ht="21" customHeight="1" x14ac:dyDescent="0.2"/>
    <row r="518" ht="21" customHeight="1" x14ac:dyDescent="0.2"/>
    <row r="519" ht="21" customHeight="1" x14ac:dyDescent="0.2"/>
    <row r="520" ht="21" customHeight="1" x14ac:dyDescent="0.2"/>
    <row r="521" ht="21" customHeight="1" x14ac:dyDescent="0.2"/>
    <row r="522" ht="21" customHeight="1" x14ac:dyDescent="0.2"/>
    <row r="523" ht="21" customHeight="1" x14ac:dyDescent="0.2"/>
    <row r="524" ht="21" customHeight="1" x14ac:dyDescent="0.2"/>
    <row r="525" ht="21" customHeight="1" x14ac:dyDescent="0.2"/>
    <row r="526" ht="21" customHeight="1" x14ac:dyDescent="0.2"/>
    <row r="527" ht="21" customHeight="1" x14ac:dyDescent="0.2"/>
    <row r="528" ht="21" customHeight="1" x14ac:dyDescent="0.2"/>
    <row r="529" ht="21" customHeight="1" x14ac:dyDescent="0.2"/>
    <row r="530" ht="21" customHeight="1" x14ac:dyDescent="0.2"/>
    <row r="531" ht="21" customHeight="1" x14ac:dyDescent="0.2"/>
    <row r="532" ht="21" customHeight="1" x14ac:dyDescent="0.2"/>
    <row r="533" ht="21" customHeight="1" x14ac:dyDescent="0.2"/>
    <row r="534" ht="21" customHeight="1" x14ac:dyDescent="0.2"/>
    <row r="535" ht="21" customHeight="1" x14ac:dyDescent="0.2"/>
    <row r="536" ht="21" customHeight="1" x14ac:dyDescent="0.2"/>
    <row r="537" ht="21" customHeight="1" x14ac:dyDescent="0.2"/>
    <row r="538" ht="21" customHeight="1" x14ac:dyDescent="0.2"/>
    <row r="539" ht="21" customHeight="1" x14ac:dyDescent="0.2"/>
    <row r="540" ht="21" customHeight="1" x14ac:dyDescent="0.2"/>
    <row r="541" ht="21" customHeight="1" x14ac:dyDescent="0.2"/>
    <row r="542" ht="21" customHeight="1" x14ac:dyDescent="0.2"/>
    <row r="543" ht="21" customHeight="1" x14ac:dyDescent="0.2"/>
    <row r="544" ht="21" customHeight="1" x14ac:dyDescent="0.2"/>
    <row r="545" ht="21" customHeight="1" x14ac:dyDescent="0.2"/>
  </sheetData>
  <mergeCells count="99">
    <mergeCell ref="B29:B31"/>
    <mergeCell ref="D29:D31"/>
    <mergeCell ref="F29:G29"/>
    <mergeCell ref="H29:I29"/>
    <mergeCell ref="F30:G30"/>
    <mergeCell ref="H30:I30"/>
    <mergeCell ref="A1:K1"/>
    <mergeCell ref="A2:K2"/>
    <mergeCell ref="A3:K3"/>
    <mergeCell ref="B5:B7"/>
    <mergeCell ref="D5:D7"/>
    <mergeCell ref="F5:G5"/>
    <mergeCell ref="H5:I5"/>
    <mergeCell ref="F6:G6"/>
    <mergeCell ref="H6:I6"/>
    <mergeCell ref="B85:B87"/>
    <mergeCell ref="D85:D87"/>
    <mergeCell ref="F85:G85"/>
    <mergeCell ref="H85:I85"/>
    <mergeCell ref="F86:G86"/>
    <mergeCell ref="H86:I86"/>
    <mergeCell ref="B57:B59"/>
    <mergeCell ref="D57:D59"/>
    <mergeCell ref="F57:G57"/>
    <mergeCell ref="H57:I57"/>
    <mergeCell ref="F58:G58"/>
    <mergeCell ref="H58:I58"/>
    <mergeCell ref="B141:B143"/>
    <mergeCell ref="D141:D143"/>
    <mergeCell ref="F141:G141"/>
    <mergeCell ref="H141:I141"/>
    <mergeCell ref="F142:G142"/>
    <mergeCell ref="H142:I142"/>
    <mergeCell ref="B113:B115"/>
    <mergeCell ref="D113:D115"/>
    <mergeCell ref="F113:G113"/>
    <mergeCell ref="H113:I113"/>
    <mergeCell ref="F114:G114"/>
    <mergeCell ref="H114:I114"/>
    <mergeCell ref="B197:B199"/>
    <mergeCell ref="D197:D199"/>
    <mergeCell ref="F197:G197"/>
    <mergeCell ref="H197:I197"/>
    <mergeCell ref="F198:G198"/>
    <mergeCell ref="H198:I198"/>
    <mergeCell ref="B169:B171"/>
    <mergeCell ref="D169:D171"/>
    <mergeCell ref="F169:G169"/>
    <mergeCell ref="H169:I169"/>
    <mergeCell ref="F170:G170"/>
    <mergeCell ref="H170:I170"/>
    <mergeCell ref="B253:B255"/>
    <mergeCell ref="D253:D255"/>
    <mergeCell ref="F253:G253"/>
    <mergeCell ref="H253:I253"/>
    <mergeCell ref="F254:G254"/>
    <mergeCell ref="H254:I254"/>
    <mergeCell ref="B225:B227"/>
    <mergeCell ref="D225:D227"/>
    <mergeCell ref="F225:G225"/>
    <mergeCell ref="H225:I225"/>
    <mergeCell ref="F226:G226"/>
    <mergeCell ref="H226:I226"/>
    <mergeCell ref="B309:B311"/>
    <mergeCell ref="D309:D311"/>
    <mergeCell ref="F309:G309"/>
    <mergeCell ref="H309:I309"/>
    <mergeCell ref="F310:G310"/>
    <mergeCell ref="H310:I310"/>
    <mergeCell ref="B281:B283"/>
    <mergeCell ref="D281:D283"/>
    <mergeCell ref="F281:G281"/>
    <mergeCell ref="H281:I281"/>
    <mergeCell ref="F282:G282"/>
    <mergeCell ref="H282:I282"/>
    <mergeCell ref="B365:B367"/>
    <mergeCell ref="D365:D367"/>
    <mergeCell ref="F365:G365"/>
    <mergeCell ref="H365:I365"/>
    <mergeCell ref="F366:G366"/>
    <mergeCell ref="H366:I366"/>
    <mergeCell ref="B337:B339"/>
    <mergeCell ref="D337:D339"/>
    <mergeCell ref="F337:G337"/>
    <mergeCell ref="H337:I337"/>
    <mergeCell ref="F338:G338"/>
    <mergeCell ref="H338:I338"/>
    <mergeCell ref="B421:B423"/>
    <mergeCell ref="D421:D423"/>
    <mergeCell ref="F421:G421"/>
    <mergeCell ref="H421:I421"/>
    <mergeCell ref="F422:G422"/>
    <mergeCell ref="H422:I422"/>
    <mergeCell ref="B393:B395"/>
    <mergeCell ref="D393:D395"/>
    <mergeCell ref="F393:G393"/>
    <mergeCell ref="H393:I393"/>
    <mergeCell ref="F394:G394"/>
    <mergeCell ref="H394:I394"/>
  </mergeCells>
  <conditionalFormatting sqref="F375">
    <cfRule type="duplicateValues" dxfId="93" priority="24"/>
  </conditionalFormatting>
  <conditionalFormatting sqref="K342:K345">
    <cfRule type="duplicateValues" dxfId="92" priority="4"/>
  </conditionalFormatting>
  <conditionalFormatting sqref="K346:K347">
    <cfRule type="duplicateValues" dxfId="91" priority="3"/>
  </conditionalFormatting>
  <conditionalFormatting sqref="K370:K372">
    <cfRule type="duplicateValues" dxfId="90" priority="25"/>
  </conditionalFormatting>
  <conditionalFormatting sqref="K373">
    <cfRule type="duplicateValues" dxfId="89" priority="2"/>
  </conditionalFormatting>
  <conditionalFormatting sqref="K389:K390">
    <cfRule type="duplicateValues" dxfId="88" priority="26"/>
  </conditionalFormatting>
  <conditionalFormatting sqref="K391">
    <cfRule type="duplicateValues" dxfId="87" priority="1"/>
  </conditionalFormatting>
  <conditionalFormatting sqref="K412">
    <cfRule type="duplicateValues" dxfId="86" priority="23"/>
  </conditionalFormatting>
  <pageMargins left="0.19" right="0.19" top="0.39" bottom="0.32" header="0.17" footer="0.18"/>
  <pageSetup paperSize="9" scale="90" orientation="landscape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93449-A393-4501-BE78-A2F0D4E0AFB6}">
  <dimension ref="A1:K392"/>
  <sheetViews>
    <sheetView topLeftCell="A374" zoomScale="120" zoomScaleNormal="120" workbookViewId="0">
      <selection activeCell="B396" sqref="B396"/>
    </sheetView>
  </sheetViews>
  <sheetFormatPr defaultRowHeight="14.25" x14ac:dyDescent="0.2"/>
  <cols>
    <col min="1" max="1" width="3.875" customWidth="1"/>
    <col min="2" max="2" width="20" customWidth="1"/>
    <col min="3" max="3" width="14" customWidth="1"/>
    <col min="4" max="4" width="14.375" style="126" customWidth="1"/>
    <col min="5" max="5" width="8.875" customWidth="1"/>
    <col min="6" max="6" width="16.25" customWidth="1"/>
    <col min="7" max="7" width="14" customWidth="1"/>
    <col min="8" max="8" width="15" customWidth="1"/>
    <col min="9" max="9" width="14" customWidth="1"/>
    <col min="10" max="10" width="13.625" customWidth="1"/>
    <col min="11" max="11" width="16" customWidth="1"/>
  </cols>
  <sheetData>
    <row r="1" spans="1:11" ht="21" customHeight="1" x14ac:dyDescent="0.35">
      <c r="A1" s="446" t="s">
        <v>0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</row>
    <row r="2" spans="1:11" ht="21" customHeight="1" x14ac:dyDescent="0.35">
      <c r="A2" s="447" t="s">
        <v>1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</row>
    <row r="3" spans="1:11" ht="21" customHeight="1" x14ac:dyDescent="0.35">
      <c r="A3" s="447" t="s">
        <v>1655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</row>
    <row r="4" spans="1:11" ht="21" customHeight="1" x14ac:dyDescent="0.35">
      <c r="A4" s="1"/>
      <c r="B4" s="2"/>
      <c r="C4" s="1"/>
      <c r="D4" s="120"/>
      <c r="E4" s="1"/>
      <c r="F4" s="1"/>
      <c r="G4" s="1"/>
      <c r="H4" s="1"/>
      <c r="I4" s="1"/>
      <c r="J4" s="1"/>
      <c r="K4" s="1"/>
    </row>
    <row r="5" spans="1:11" ht="21" customHeight="1" x14ac:dyDescent="0.2">
      <c r="A5" s="3" t="s">
        <v>3</v>
      </c>
      <c r="B5" s="432" t="s">
        <v>4</v>
      </c>
      <c r="C5" s="4" t="s">
        <v>5</v>
      </c>
      <c r="D5" s="435" t="s">
        <v>6</v>
      </c>
      <c r="E5" s="5" t="s">
        <v>7</v>
      </c>
      <c r="F5" s="438" t="s">
        <v>8</v>
      </c>
      <c r="G5" s="439"/>
      <c r="H5" s="440" t="s">
        <v>9</v>
      </c>
      <c r="I5" s="441"/>
      <c r="J5" s="6" t="s">
        <v>10</v>
      </c>
      <c r="K5" s="3" t="s">
        <v>11</v>
      </c>
    </row>
    <row r="6" spans="1:11" ht="21" customHeight="1" x14ac:dyDescent="0.2">
      <c r="A6" s="7"/>
      <c r="B6" s="433"/>
      <c r="C6" s="8" t="s">
        <v>12</v>
      </c>
      <c r="D6" s="436"/>
      <c r="E6" s="9" t="s">
        <v>12</v>
      </c>
      <c r="F6" s="442" t="s">
        <v>13</v>
      </c>
      <c r="G6" s="443"/>
      <c r="H6" s="444" t="s">
        <v>14</v>
      </c>
      <c r="I6" s="445"/>
      <c r="J6" s="10" t="s">
        <v>15</v>
      </c>
      <c r="K6" s="7" t="s">
        <v>16</v>
      </c>
    </row>
    <row r="7" spans="1:11" ht="21" customHeight="1" x14ac:dyDescent="0.2">
      <c r="A7" s="11"/>
      <c r="B7" s="434"/>
      <c r="C7" s="12"/>
      <c r="D7" s="437"/>
      <c r="E7" s="13"/>
      <c r="F7" s="14"/>
      <c r="G7" s="15"/>
      <c r="H7" s="14"/>
      <c r="I7" s="16"/>
      <c r="J7" s="16"/>
      <c r="K7" s="11" t="s">
        <v>17</v>
      </c>
    </row>
    <row r="8" spans="1:11" ht="21" customHeight="1" x14ac:dyDescent="0.35">
      <c r="A8" s="93">
        <v>1</v>
      </c>
      <c r="B8" s="99" t="s">
        <v>1657</v>
      </c>
      <c r="C8" s="95">
        <v>13000</v>
      </c>
      <c r="D8" s="121">
        <f>+C8</f>
        <v>13000</v>
      </c>
      <c r="E8" s="96" t="s">
        <v>19</v>
      </c>
      <c r="F8" s="94" t="s">
        <v>1658</v>
      </c>
      <c r="G8" s="95">
        <f>+C8</f>
        <v>13000</v>
      </c>
      <c r="H8" s="94" t="str">
        <f>+F8</f>
        <v xml:space="preserve">1.นายเปล่ง </v>
      </c>
      <c r="I8" s="95">
        <f>+C8</f>
        <v>13000</v>
      </c>
      <c r="J8" s="95" t="s">
        <v>21</v>
      </c>
      <c r="K8" s="98" t="s">
        <v>1660</v>
      </c>
    </row>
    <row r="9" spans="1:11" ht="21" customHeight="1" x14ac:dyDescent="0.35">
      <c r="A9" s="23"/>
      <c r="B9" s="21" t="s">
        <v>1656</v>
      </c>
      <c r="C9" s="24"/>
      <c r="D9" s="86"/>
      <c r="E9" s="26" t="s">
        <v>24</v>
      </c>
      <c r="F9" s="21" t="s">
        <v>1659</v>
      </c>
      <c r="G9" s="27"/>
      <c r="H9" s="21" t="str">
        <f>+F9</f>
        <v>จันทะโพธิ์</v>
      </c>
      <c r="I9" s="27"/>
      <c r="J9" s="26" t="s">
        <v>25</v>
      </c>
      <c r="K9" s="28" t="s">
        <v>1661</v>
      </c>
    </row>
    <row r="10" spans="1:11" ht="21" customHeight="1" x14ac:dyDescent="0.35">
      <c r="A10" s="23"/>
      <c r="B10" s="21"/>
      <c r="C10" s="24"/>
      <c r="D10" s="86"/>
      <c r="E10" s="26"/>
      <c r="F10" s="21"/>
      <c r="G10" s="27"/>
      <c r="H10" s="21"/>
      <c r="I10" s="27"/>
      <c r="J10" s="26" t="s">
        <v>27</v>
      </c>
      <c r="K10" s="29"/>
    </row>
    <row r="11" spans="1:11" ht="21" customHeight="1" x14ac:dyDescent="0.35">
      <c r="A11" s="23"/>
      <c r="B11" s="43"/>
      <c r="C11" s="24"/>
      <c r="D11" s="86"/>
      <c r="E11" s="26"/>
      <c r="F11" s="21"/>
      <c r="G11" s="27"/>
      <c r="H11" s="21"/>
      <c r="I11" s="27"/>
      <c r="J11" s="26" t="s">
        <v>28</v>
      </c>
      <c r="K11" s="73"/>
    </row>
    <row r="12" spans="1:11" ht="21" customHeight="1" x14ac:dyDescent="0.35">
      <c r="A12" s="23"/>
      <c r="B12" s="43"/>
      <c r="C12" s="24"/>
      <c r="D12" s="86"/>
      <c r="E12" s="26"/>
      <c r="F12" s="21"/>
      <c r="G12" s="27"/>
      <c r="H12" s="21"/>
      <c r="I12" s="27"/>
      <c r="J12" s="26"/>
      <c r="K12" s="73"/>
    </row>
    <row r="13" spans="1:11" ht="21" customHeight="1" x14ac:dyDescent="0.35">
      <c r="A13" s="23">
        <v>2</v>
      </c>
      <c r="B13" s="101" t="s">
        <v>1662</v>
      </c>
      <c r="C13" s="24">
        <v>12000</v>
      </c>
      <c r="D13" s="55">
        <f>+C13</f>
        <v>12000</v>
      </c>
      <c r="E13" s="26" t="s">
        <v>19</v>
      </c>
      <c r="F13" s="21" t="s">
        <v>1664</v>
      </c>
      <c r="G13" s="24">
        <f>+C13</f>
        <v>12000</v>
      </c>
      <c r="H13" s="21" t="str">
        <f>+F13</f>
        <v>1.นายพิษณุ ยมเกิด</v>
      </c>
      <c r="I13" s="24">
        <f>+C13</f>
        <v>12000</v>
      </c>
      <c r="J13" s="26" t="s">
        <v>31</v>
      </c>
      <c r="K13" s="69" t="s">
        <v>1671</v>
      </c>
    </row>
    <row r="14" spans="1:11" ht="21" customHeight="1" x14ac:dyDescent="0.35">
      <c r="A14" s="23"/>
      <c r="B14" s="21" t="s">
        <v>1663</v>
      </c>
      <c r="C14" s="24"/>
      <c r="D14" s="55"/>
      <c r="E14" s="26" t="s">
        <v>24</v>
      </c>
      <c r="F14" s="21"/>
      <c r="G14" s="24"/>
      <c r="H14" s="21"/>
      <c r="I14" s="24"/>
      <c r="J14" s="26"/>
      <c r="K14" s="28" t="s">
        <v>1661</v>
      </c>
    </row>
    <row r="15" spans="1:11" ht="21" customHeight="1" x14ac:dyDescent="0.35">
      <c r="A15" s="23"/>
      <c r="B15" s="21" t="s">
        <v>1668</v>
      </c>
      <c r="C15" s="24"/>
      <c r="D15" s="55"/>
      <c r="E15" s="26"/>
      <c r="F15" s="21"/>
      <c r="G15" s="24"/>
      <c r="H15" s="21"/>
      <c r="I15" s="24"/>
      <c r="J15" s="26"/>
      <c r="K15" s="29"/>
    </row>
    <row r="16" spans="1:11" ht="21" customHeight="1" x14ac:dyDescent="0.35">
      <c r="A16" s="23"/>
      <c r="B16" s="21"/>
      <c r="C16" s="24"/>
      <c r="D16" s="86"/>
      <c r="E16" s="26"/>
      <c r="F16" s="21"/>
      <c r="G16" s="27"/>
      <c r="H16" s="21"/>
      <c r="I16" s="27"/>
      <c r="J16" s="26"/>
      <c r="K16" s="52"/>
    </row>
    <row r="17" spans="1:11" ht="21" customHeight="1" x14ac:dyDescent="0.35">
      <c r="A17" s="23">
        <v>3</v>
      </c>
      <c r="B17" s="101" t="s">
        <v>1665</v>
      </c>
      <c r="C17" s="24">
        <v>12000</v>
      </c>
      <c r="D17" s="55">
        <f>+C17</f>
        <v>12000</v>
      </c>
      <c r="E17" s="26" t="s">
        <v>19</v>
      </c>
      <c r="F17" s="21" t="s">
        <v>1669</v>
      </c>
      <c r="G17" s="24">
        <f>+C17</f>
        <v>12000</v>
      </c>
      <c r="H17" s="21" t="str">
        <f>+F17</f>
        <v>1.นางสาวระชะวัน</v>
      </c>
      <c r="I17" s="24">
        <f>+C17</f>
        <v>12000</v>
      </c>
      <c r="J17" s="26" t="s">
        <v>31</v>
      </c>
      <c r="K17" s="69" t="s">
        <v>1672</v>
      </c>
    </row>
    <row r="18" spans="1:11" ht="21" customHeight="1" x14ac:dyDescent="0.35">
      <c r="A18" s="23"/>
      <c r="B18" s="21" t="s">
        <v>1666</v>
      </c>
      <c r="C18" s="24"/>
      <c r="D18" s="55"/>
      <c r="E18" s="26" t="s">
        <v>24</v>
      </c>
      <c r="F18" s="21" t="s">
        <v>1670</v>
      </c>
      <c r="G18" s="24"/>
      <c r="H18" s="21" t="str">
        <f>+F18</f>
        <v xml:space="preserve"> ปานกุล</v>
      </c>
      <c r="I18" s="24"/>
      <c r="J18" s="26"/>
      <c r="K18" s="28" t="s">
        <v>1661</v>
      </c>
    </row>
    <row r="19" spans="1:11" ht="21" customHeight="1" x14ac:dyDescent="0.35">
      <c r="A19" s="23"/>
      <c r="B19" s="21" t="s">
        <v>1667</v>
      </c>
      <c r="C19" s="24"/>
      <c r="D19" s="55"/>
      <c r="E19" s="26"/>
      <c r="F19" s="21"/>
      <c r="G19" s="24"/>
      <c r="H19" s="21"/>
      <c r="I19" s="24"/>
      <c r="J19" s="26"/>
      <c r="K19" s="29"/>
    </row>
    <row r="20" spans="1:11" ht="21" customHeight="1" x14ac:dyDescent="0.35">
      <c r="A20" s="23"/>
      <c r="B20" s="21"/>
      <c r="C20" s="24"/>
      <c r="D20" s="55"/>
      <c r="E20" s="26"/>
      <c r="F20" s="21"/>
      <c r="G20" s="24"/>
      <c r="H20" s="21"/>
      <c r="I20" s="24"/>
      <c r="J20" s="26"/>
      <c r="K20" s="28"/>
    </row>
    <row r="21" spans="1:11" ht="21" customHeight="1" x14ac:dyDescent="0.35">
      <c r="A21" s="23">
        <v>4</v>
      </c>
      <c r="B21" s="100" t="s">
        <v>48</v>
      </c>
      <c r="C21" s="24">
        <v>55360</v>
      </c>
      <c r="D21" s="55">
        <f>+C21</f>
        <v>55360</v>
      </c>
      <c r="E21" s="26" t="s">
        <v>19</v>
      </c>
      <c r="F21" s="21" t="s">
        <v>1010</v>
      </c>
      <c r="G21" s="24">
        <f>+C21</f>
        <v>55360</v>
      </c>
      <c r="H21" s="21" t="str">
        <f>+F21</f>
        <v>1.อู่ตากเอสพีการช่าง</v>
      </c>
      <c r="I21" s="24">
        <f>+C21</f>
        <v>55360</v>
      </c>
      <c r="J21" s="26" t="s">
        <v>31</v>
      </c>
      <c r="K21" s="69" t="s">
        <v>1674</v>
      </c>
    </row>
    <row r="22" spans="1:11" ht="21" customHeight="1" x14ac:dyDescent="0.35">
      <c r="A22" s="23"/>
      <c r="B22" s="21" t="s">
        <v>1673</v>
      </c>
      <c r="C22" s="24"/>
      <c r="D22" s="55"/>
      <c r="E22" s="26" t="s">
        <v>24</v>
      </c>
      <c r="F22" s="21"/>
      <c r="G22" s="24"/>
      <c r="H22" s="21"/>
      <c r="I22" s="24"/>
      <c r="J22" s="26"/>
      <c r="K22" s="28" t="s">
        <v>1675</v>
      </c>
    </row>
    <row r="23" spans="1:11" ht="21" customHeight="1" x14ac:dyDescent="0.35">
      <c r="A23" s="23"/>
      <c r="B23" s="21"/>
      <c r="C23" s="24"/>
      <c r="D23" s="55"/>
      <c r="E23" s="26"/>
      <c r="F23" s="21"/>
      <c r="G23" s="24"/>
      <c r="H23" s="21"/>
      <c r="I23" s="24"/>
      <c r="J23" s="26"/>
      <c r="K23" s="28"/>
    </row>
    <row r="24" spans="1:11" ht="21" customHeight="1" x14ac:dyDescent="0.35">
      <c r="A24" s="23"/>
      <c r="B24" s="101"/>
      <c r="C24" s="24"/>
      <c r="D24" s="55"/>
      <c r="E24" s="26"/>
      <c r="F24" s="43"/>
      <c r="G24" s="24"/>
      <c r="H24" s="21"/>
      <c r="I24" s="24"/>
      <c r="J24" s="26"/>
      <c r="K24" s="69"/>
    </row>
    <row r="25" spans="1:11" ht="21" customHeight="1" x14ac:dyDescent="0.35">
      <c r="A25" s="23">
        <v>5</v>
      </c>
      <c r="B25" s="100" t="s">
        <v>1162</v>
      </c>
      <c r="C25" s="24">
        <v>6730.9</v>
      </c>
      <c r="D25" s="55">
        <f>+C25</f>
        <v>6730.9</v>
      </c>
      <c r="E25" s="26" t="s">
        <v>19</v>
      </c>
      <c r="F25" s="21" t="s">
        <v>49</v>
      </c>
      <c r="G25" s="24">
        <f>+C25</f>
        <v>6730.9</v>
      </c>
      <c r="H25" s="21" t="str">
        <f>+F25</f>
        <v>1.บริษัท กริชออโต้</v>
      </c>
      <c r="I25" s="24">
        <f>+C25</f>
        <v>6730.9</v>
      </c>
      <c r="J25" s="26" t="s">
        <v>31</v>
      </c>
      <c r="K25" s="69" t="s">
        <v>1678</v>
      </c>
    </row>
    <row r="26" spans="1:11" ht="21" customHeight="1" x14ac:dyDescent="0.35">
      <c r="A26" s="23"/>
      <c r="B26" s="21" t="s">
        <v>1676</v>
      </c>
      <c r="C26" s="24"/>
      <c r="D26" s="55"/>
      <c r="E26" s="26" t="s">
        <v>24</v>
      </c>
      <c r="F26" s="21" t="s">
        <v>1677</v>
      </c>
      <c r="G26" s="24"/>
      <c r="H26" s="21" t="str">
        <f>+F26</f>
        <v>เซอร์วิส (สาขาตาก) จำกัด</v>
      </c>
      <c r="I26" s="24"/>
      <c r="J26" s="26"/>
      <c r="K26" s="28" t="s">
        <v>1683</v>
      </c>
    </row>
    <row r="27" spans="1:11" ht="21" customHeight="1" x14ac:dyDescent="0.35">
      <c r="A27" s="23"/>
      <c r="B27" s="21"/>
      <c r="C27" s="24"/>
      <c r="D27" s="55"/>
      <c r="E27" s="26"/>
      <c r="F27" s="21"/>
      <c r="G27" s="24"/>
      <c r="H27" s="21"/>
      <c r="I27" s="24"/>
      <c r="J27" s="26"/>
      <c r="K27" s="28"/>
    </row>
    <row r="28" spans="1:11" ht="21" customHeight="1" x14ac:dyDescent="0.35">
      <c r="A28" s="34"/>
      <c r="B28" s="38"/>
      <c r="C28" s="36"/>
      <c r="D28" s="122"/>
      <c r="E28" s="37"/>
      <c r="F28" s="38"/>
      <c r="G28" s="36"/>
      <c r="H28" s="38"/>
      <c r="I28" s="36"/>
      <c r="J28" s="37"/>
      <c r="K28" s="39"/>
    </row>
    <row r="29" spans="1:11" ht="21" customHeight="1" x14ac:dyDescent="0.2">
      <c r="A29" s="3" t="s">
        <v>3</v>
      </c>
      <c r="B29" s="432" t="s">
        <v>4</v>
      </c>
      <c r="C29" s="4" t="s">
        <v>5</v>
      </c>
      <c r="D29" s="435" t="s">
        <v>6</v>
      </c>
      <c r="E29" s="5" t="s">
        <v>7</v>
      </c>
      <c r="F29" s="438" t="s">
        <v>8</v>
      </c>
      <c r="G29" s="439"/>
      <c r="H29" s="440" t="s">
        <v>9</v>
      </c>
      <c r="I29" s="441"/>
      <c r="J29" s="6" t="s">
        <v>10</v>
      </c>
      <c r="K29" s="3" t="s">
        <v>11</v>
      </c>
    </row>
    <row r="30" spans="1:11" ht="21" customHeight="1" x14ac:dyDescent="0.2">
      <c r="A30" s="7"/>
      <c r="B30" s="433"/>
      <c r="C30" s="8" t="s">
        <v>12</v>
      </c>
      <c r="D30" s="436"/>
      <c r="E30" s="9" t="s">
        <v>12</v>
      </c>
      <c r="F30" s="442" t="s">
        <v>13</v>
      </c>
      <c r="G30" s="443"/>
      <c r="H30" s="444" t="s">
        <v>14</v>
      </c>
      <c r="I30" s="445"/>
      <c r="J30" s="10" t="s">
        <v>15</v>
      </c>
      <c r="K30" s="7" t="s">
        <v>16</v>
      </c>
    </row>
    <row r="31" spans="1:11" ht="21" customHeight="1" x14ac:dyDescent="0.2">
      <c r="A31" s="11"/>
      <c r="B31" s="434"/>
      <c r="C31" s="12"/>
      <c r="D31" s="437"/>
      <c r="E31" s="13"/>
      <c r="F31" s="14"/>
      <c r="G31" s="15"/>
      <c r="H31" s="14"/>
      <c r="I31" s="16"/>
      <c r="J31" s="16"/>
      <c r="K31" s="11" t="s">
        <v>17</v>
      </c>
    </row>
    <row r="32" spans="1:11" ht="21" customHeight="1" x14ac:dyDescent="0.35">
      <c r="A32" s="93">
        <v>6</v>
      </c>
      <c r="B32" s="100" t="s">
        <v>1679</v>
      </c>
      <c r="C32" s="24">
        <v>5800</v>
      </c>
      <c r="D32" s="55">
        <f>+C32</f>
        <v>5800</v>
      </c>
      <c r="E32" s="26" t="s">
        <v>19</v>
      </c>
      <c r="F32" s="21" t="s">
        <v>1681</v>
      </c>
      <c r="G32" s="24">
        <f>+C32</f>
        <v>5800</v>
      </c>
      <c r="H32" s="21" t="str">
        <f>+F32</f>
        <v>1.เจนแสงการยาง</v>
      </c>
      <c r="I32" s="24">
        <f>+C32</f>
        <v>5800</v>
      </c>
      <c r="J32" s="95" t="s">
        <v>21</v>
      </c>
      <c r="K32" s="69" t="s">
        <v>1682</v>
      </c>
    </row>
    <row r="33" spans="1:11" ht="21" customHeight="1" x14ac:dyDescent="0.35">
      <c r="A33" s="23"/>
      <c r="B33" s="21" t="s">
        <v>1680</v>
      </c>
      <c r="C33" s="24"/>
      <c r="D33" s="55"/>
      <c r="E33" s="26" t="s">
        <v>24</v>
      </c>
      <c r="F33" s="21"/>
      <c r="G33" s="24"/>
      <c r="H33" s="21"/>
      <c r="I33" s="24"/>
      <c r="J33" s="26" t="s">
        <v>25</v>
      </c>
      <c r="K33" s="28" t="s">
        <v>1683</v>
      </c>
    </row>
    <row r="34" spans="1:11" ht="21" customHeight="1" x14ac:dyDescent="0.35">
      <c r="A34" s="23"/>
      <c r="B34" s="21"/>
      <c r="C34" s="24"/>
      <c r="D34" s="86"/>
      <c r="E34" s="26"/>
      <c r="F34" s="21"/>
      <c r="G34" s="27"/>
      <c r="H34" s="21"/>
      <c r="I34" s="27"/>
      <c r="J34" s="26" t="s">
        <v>27</v>
      </c>
      <c r="K34" s="29"/>
    </row>
    <row r="35" spans="1:11" ht="21" customHeight="1" x14ac:dyDescent="0.35">
      <c r="A35" s="23"/>
      <c r="B35" s="21"/>
      <c r="C35" s="24"/>
      <c r="D35" s="86"/>
      <c r="E35" s="26"/>
      <c r="F35" s="21"/>
      <c r="G35" s="27"/>
      <c r="H35" s="21"/>
      <c r="I35" s="27"/>
      <c r="J35" s="26" t="s">
        <v>28</v>
      </c>
      <c r="K35" s="29"/>
    </row>
    <row r="36" spans="1:11" ht="21" customHeight="1" x14ac:dyDescent="0.35">
      <c r="A36" s="23"/>
      <c r="B36" s="21"/>
      <c r="C36" s="24"/>
      <c r="D36" s="86"/>
      <c r="E36" s="26"/>
      <c r="F36" s="21"/>
      <c r="G36" s="27"/>
      <c r="H36" s="21"/>
      <c r="I36" s="27"/>
      <c r="J36" s="26"/>
      <c r="K36" s="29"/>
    </row>
    <row r="37" spans="1:11" ht="21" customHeight="1" x14ac:dyDescent="0.35">
      <c r="A37" s="23"/>
      <c r="B37" s="21"/>
      <c r="C37" s="24"/>
      <c r="D37" s="55"/>
      <c r="E37" s="26"/>
      <c r="F37" s="21"/>
      <c r="G37" s="24"/>
      <c r="H37" s="21"/>
      <c r="I37" s="24"/>
      <c r="J37" s="26"/>
      <c r="K37" s="69"/>
    </row>
    <row r="38" spans="1:11" ht="21" customHeight="1" x14ac:dyDescent="0.35">
      <c r="A38" s="23">
        <v>7</v>
      </c>
      <c r="B38" s="100" t="s">
        <v>48</v>
      </c>
      <c r="C38" s="24">
        <v>1300</v>
      </c>
      <c r="D38" s="55">
        <f>+C38</f>
        <v>1300</v>
      </c>
      <c r="E38" s="26" t="s">
        <v>19</v>
      </c>
      <c r="F38" s="21" t="s">
        <v>1187</v>
      </c>
      <c r="G38" s="24">
        <f>+C38</f>
        <v>1300</v>
      </c>
      <c r="H38" s="21" t="str">
        <f>+F38</f>
        <v>1.หจก.ส.บ้านตาก</v>
      </c>
      <c r="I38" s="24">
        <f>+C38</f>
        <v>1300</v>
      </c>
      <c r="J38" s="26" t="s">
        <v>31</v>
      </c>
      <c r="K38" s="69" t="s">
        <v>1686</v>
      </c>
    </row>
    <row r="39" spans="1:11" ht="21" customHeight="1" x14ac:dyDescent="0.35">
      <c r="A39" s="23"/>
      <c r="B39" s="21" t="s">
        <v>1684</v>
      </c>
      <c r="C39" s="24"/>
      <c r="D39" s="55"/>
      <c r="E39" s="26" t="s">
        <v>24</v>
      </c>
      <c r="F39" s="21" t="s">
        <v>1433</v>
      </c>
      <c r="G39" s="24"/>
      <c r="H39" s="21" t="str">
        <f>+F39</f>
        <v>ยางยนต์</v>
      </c>
      <c r="I39" s="24"/>
      <c r="J39" s="26"/>
      <c r="K39" s="28" t="s">
        <v>1683</v>
      </c>
    </row>
    <row r="40" spans="1:11" ht="21" customHeight="1" x14ac:dyDescent="0.35">
      <c r="A40" s="23"/>
      <c r="B40" s="21" t="s">
        <v>1685</v>
      </c>
      <c r="C40" s="24"/>
      <c r="D40" s="86"/>
      <c r="E40" s="26"/>
      <c r="F40" s="21"/>
      <c r="G40" s="27"/>
      <c r="H40" s="21"/>
      <c r="I40" s="27"/>
      <c r="J40" s="26"/>
      <c r="K40" s="28"/>
    </row>
    <row r="41" spans="1:11" ht="21" customHeight="1" x14ac:dyDescent="0.35">
      <c r="A41" s="23"/>
      <c r="B41" s="21"/>
      <c r="C41" s="24"/>
      <c r="D41" s="55"/>
      <c r="E41" s="26"/>
      <c r="F41" s="21"/>
      <c r="G41" s="24"/>
      <c r="H41" s="21"/>
      <c r="I41" s="24"/>
      <c r="J41" s="26"/>
      <c r="K41" s="69"/>
    </row>
    <row r="42" spans="1:11" ht="21" customHeight="1" x14ac:dyDescent="0.35">
      <c r="A42" s="23"/>
      <c r="B42" s="21"/>
      <c r="C42" s="24"/>
      <c r="D42" s="55"/>
      <c r="E42" s="26"/>
      <c r="F42" s="21"/>
      <c r="G42" s="24"/>
      <c r="H42" s="21"/>
      <c r="I42" s="24"/>
      <c r="J42" s="26"/>
      <c r="K42" s="28"/>
    </row>
    <row r="43" spans="1:11" ht="21" customHeight="1" x14ac:dyDescent="0.35">
      <c r="A43" s="23">
        <v>8</v>
      </c>
      <c r="B43" s="100" t="s">
        <v>48</v>
      </c>
      <c r="C43" s="24">
        <v>95450</v>
      </c>
      <c r="D43" s="55">
        <f>+C43</f>
        <v>95450</v>
      </c>
      <c r="E43" s="26" t="s">
        <v>19</v>
      </c>
      <c r="F43" s="21" t="s">
        <v>575</v>
      </c>
      <c r="G43" s="24">
        <f>+C43</f>
        <v>95450</v>
      </c>
      <c r="H43" s="21" t="str">
        <f>+F43</f>
        <v>1.หจก.เมืองตากแทรค</v>
      </c>
      <c r="I43" s="24">
        <f>+C43</f>
        <v>95450</v>
      </c>
      <c r="J43" s="26" t="s">
        <v>31</v>
      </c>
      <c r="K43" s="69" t="s">
        <v>1689</v>
      </c>
    </row>
    <row r="44" spans="1:11" ht="21" customHeight="1" x14ac:dyDescent="0.35">
      <c r="A44" s="23"/>
      <c r="B44" s="21" t="s">
        <v>1687</v>
      </c>
      <c r="C44" s="24"/>
      <c r="D44" s="55"/>
      <c r="E44" s="26" t="s">
        <v>24</v>
      </c>
      <c r="F44" s="21" t="s">
        <v>578</v>
      </c>
      <c r="G44" s="24"/>
      <c r="H44" s="21" t="str">
        <f>+F44</f>
        <v>อีควิปเม้นท์</v>
      </c>
      <c r="I44" s="24"/>
      <c r="J44" s="26"/>
      <c r="K44" s="28" t="s">
        <v>1683</v>
      </c>
    </row>
    <row r="45" spans="1:11" ht="21" customHeight="1" x14ac:dyDescent="0.35">
      <c r="A45" s="23"/>
      <c r="B45" s="21" t="s">
        <v>1688</v>
      </c>
      <c r="C45" s="24"/>
      <c r="D45" s="86"/>
      <c r="E45" s="26"/>
      <c r="F45" s="21"/>
      <c r="G45" s="27"/>
      <c r="H45" s="21"/>
      <c r="I45" s="27"/>
      <c r="J45" s="26"/>
      <c r="K45" s="28"/>
    </row>
    <row r="46" spans="1:11" ht="21" customHeight="1" x14ac:dyDescent="0.35">
      <c r="A46" s="23"/>
      <c r="B46" s="101"/>
      <c r="C46" s="24"/>
      <c r="D46" s="59"/>
      <c r="E46" s="26"/>
      <c r="F46" s="21"/>
      <c r="G46" s="26"/>
      <c r="H46" s="21"/>
      <c r="I46" s="26"/>
      <c r="J46" s="26"/>
      <c r="K46" s="28"/>
    </row>
    <row r="47" spans="1:11" ht="21" customHeight="1" x14ac:dyDescent="0.35">
      <c r="A47" s="23">
        <v>9</v>
      </c>
      <c r="B47" s="100" t="s">
        <v>48</v>
      </c>
      <c r="C47" s="24">
        <v>68170</v>
      </c>
      <c r="D47" s="55">
        <f>+C47</f>
        <v>68170</v>
      </c>
      <c r="E47" s="26" t="s">
        <v>19</v>
      </c>
      <c r="F47" s="21" t="s">
        <v>1010</v>
      </c>
      <c r="G47" s="24">
        <f>+C47</f>
        <v>68170</v>
      </c>
      <c r="H47" s="21" t="str">
        <f>+F47</f>
        <v>1.อู่ตากเอสพีการช่าง</v>
      </c>
      <c r="I47" s="24">
        <f>+C47</f>
        <v>68170</v>
      </c>
      <c r="J47" s="26" t="s">
        <v>31</v>
      </c>
      <c r="K47" s="69" t="s">
        <v>1692</v>
      </c>
    </row>
    <row r="48" spans="1:11" ht="21" customHeight="1" x14ac:dyDescent="0.35">
      <c r="A48" s="23"/>
      <c r="B48" s="21" t="s">
        <v>1690</v>
      </c>
      <c r="C48" s="24"/>
      <c r="D48" s="55"/>
      <c r="E48" s="26" t="s">
        <v>24</v>
      </c>
      <c r="F48" s="21"/>
      <c r="G48" s="24"/>
      <c r="H48" s="21">
        <f>+F48</f>
        <v>0</v>
      </c>
      <c r="I48" s="24"/>
      <c r="J48" s="26"/>
      <c r="K48" s="28" t="s">
        <v>1683</v>
      </c>
    </row>
    <row r="49" spans="1:11" ht="21" customHeight="1" x14ac:dyDescent="0.35">
      <c r="A49" s="23"/>
      <c r="B49" s="21" t="s">
        <v>1691</v>
      </c>
      <c r="C49" s="24"/>
      <c r="D49" s="86"/>
      <c r="E49" s="26"/>
      <c r="F49" s="21"/>
      <c r="G49" s="27"/>
      <c r="H49" s="21"/>
      <c r="I49" s="27"/>
      <c r="J49" s="26"/>
      <c r="K49" s="28"/>
    </row>
    <row r="50" spans="1:11" ht="21" customHeight="1" x14ac:dyDescent="0.35">
      <c r="A50" s="23"/>
      <c r="B50" s="21"/>
      <c r="C50" s="24"/>
      <c r="D50" s="86"/>
      <c r="E50" s="26"/>
      <c r="F50" s="21"/>
      <c r="G50" s="27"/>
      <c r="H50" s="21"/>
      <c r="I50" s="27"/>
      <c r="J50" s="26"/>
      <c r="K50" s="28"/>
    </row>
    <row r="51" spans="1:11" ht="21" customHeight="1" x14ac:dyDescent="0.35">
      <c r="A51" s="23"/>
      <c r="B51" s="21"/>
      <c r="C51" s="24"/>
      <c r="D51" s="55"/>
      <c r="E51" s="26"/>
      <c r="F51" s="21"/>
      <c r="G51" s="24"/>
      <c r="H51" s="21"/>
      <c r="I51" s="24"/>
      <c r="J51" s="26"/>
      <c r="K51" s="69"/>
    </row>
    <row r="52" spans="1:11" ht="21" customHeight="1" x14ac:dyDescent="0.35">
      <c r="A52" s="23">
        <v>10</v>
      </c>
      <c r="B52" s="100" t="s">
        <v>1693</v>
      </c>
      <c r="C52" s="24">
        <v>10450</v>
      </c>
      <c r="D52" s="55">
        <f>+C52</f>
        <v>10450</v>
      </c>
      <c r="E52" s="26" t="s">
        <v>19</v>
      </c>
      <c r="F52" s="21" t="s">
        <v>1501</v>
      </c>
      <c r="G52" s="24">
        <f>+C52</f>
        <v>10450</v>
      </c>
      <c r="H52" s="21" t="str">
        <f>+F52</f>
        <v>1. หจก.ณัฐดีไซน์</v>
      </c>
      <c r="I52" s="24">
        <f>+C52</f>
        <v>10450</v>
      </c>
      <c r="J52" s="26" t="s">
        <v>31</v>
      </c>
      <c r="K52" s="69" t="s">
        <v>1696</v>
      </c>
    </row>
    <row r="53" spans="1:11" ht="21" customHeight="1" x14ac:dyDescent="0.35">
      <c r="A53" s="23"/>
      <c r="B53" s="21" t="s">
        <v>1694</v>
      </c>
      <c r="C53" s="24"/>
      <c r="D53" s="55"/>
      <c r="E53" s="26" t="s">
        <v>24</v>
      </c>
      <c r="F53" s="21" t="s">
        <v>1695</v>
      </c>
      <c r="G53" s="24"/>
      <c r="H53" s="21" t="str">
        <f>+F53</f>
        <v>แอนด์ มีเดีย</v>
      </c>
      <c r="I53" s="24"/>
      <c r="J53" s="26"/>
      <c r="K53" s="28" t="s">
        <v>1697</v>
      </c>
    </row>
    <row r="54" spans="1:11" ht="21" customHeight="1" x14ac:dyDescent="0.35">
      <c r="A54" s="49"/>
      <c r="B54" s="43"/>
      <c r="C54" s="50"/>
      <c r="D54" s="127"/>
      <c r="E54" s="51"/>
      <c r="F54" s="43"/>
      <c r="G54" s="50"/>
      <c r="H54" s="43"/>
      <c r="I54" s="50"/>
      <c r="J54" s="51"/>
      <c r="K54" s="52"/>
    </row>
    <row r="55" spans="1:11" ht="21" customHeight="1" x14ac:dyDescent="0.35">
      <c r="A55" s="49"/>
      <c r="B55" s="43"/>
      <c r="C55" s="50"/>
      <c r="D55" s="127"/>
      <c r="E55" s="51"/>
      <c r="F55" s="43"/>
      <c r="G55" s="50"/>
      <c r="H55" s="43"/>
      <c r="I55" s="50"/>
      <c r="J55" s="51"/>
      <c r="K55" s="52"/>
    </row>
    <row r="56" spans="1:11" ht="21" customHeight="1" x14ac:dyDescent="0.35">
      <c r="A56" s="34"/>
      <c r="B56" s="38"/>
      <c r="C56" s="36"/>
      <c r="D56" s="123"/>
      <c r="E56" s="37"/>
      <c r="F56" s="38"/>
      <c r="G56" s="47"/>
      <c r="H56" s="38"/>
      <c r="I56" s="47"/>
      <c r="J56" s="37"/>
      <c r="K56" s="48"/>
    </row>
    <row r="57" spans="1:11" ht="21" customHeight="1" x14ac:dyDescent="0.2">
      <c r="A57" s="3" t="s">
        <v>3</v>
      </c>
      <c r="B57" s="432" t="s">
        <v>4</v>
      </c>
      <c r="C57" s="4" t="s">
        <v>5</v>
      </c>
      <c r="D57" s="435" t="s">
        <v>6</v>
      </c>
      <c r="E57" s="5" t="s">
        <v>7</v>
      </c>
      <c r="F57" s="438" t="s">
        <v>8</v>
      </c>
      <c r="G57" s="439"/>
      <c r="H57" s="440" t="s">
        <v>9</v>
      </c>
      <c r="I57" s="441"/>
      <c r="J57" s="6" t="s">
        <v>10</v>
      </c>
      <c r="K57" s="3" t="s">
        <v>11</v>
      </c>
    </row>
    <row r="58" spans="1:11" ht="21" customHeight="1" x14ac:dyDescent="0.2">
      <c r="A58" s="7"/>
      <c r="B58" s="433"/>
      <c r="C58" s="8" t="s">
        <v>12</v>
      </c>
      <c r="D58" s="436"/>
      <c r="E58" s="9" t="s">
        <v>12</v>
      </c>
      <c r="F58" s="442" t="s">
        <v>13</v>
      </c>
      <c r="G58" s="443"/>
      <c r="H58" s="444" t="s">
        <v>14</v>
      </c>
      <c r="I58" s="445"/>
      <c r="J58" s="10" t="s">
        <v>15</v>
      </c>
      <c r="K58" s="7" t="s">
        <v>16</v>
      </c>
    </row>
    <row r="59" spans="1:11" ht="21" customHeight="1" x14ac:dyDescent="0.2">
      <c r="A59" s="11"/>
      <c r="B59" s="434"/>
      <c r="C59" s="12"/>
      <c r="D59" s="437"/>
      <c r="E59" s="13"/>
      <c r="F59" s="14"/>
      <c r="G59" s="15"/>
      <c r="H59" s="14"/>
      <c r="I59" s="16"/>
      <c r="J59" s="16"/>
      <c r="K59" s="11" t="s">
        <v>17</v>
      </c>
    </row>
    <row r="60" spans="1:11" ht="21" customHeight="1" x14ac:dyDescent="0.35">
      <c r="A60" s="93">
        <v>11</v>
      </c>
      <c r="B60" s="99" t="s">
        <v>1698</v>
      </c>
      <c r="C60" s="95">
        <v>11000</v>
      </c>
      <c r="D60" s="121">
        <f>+C60</f>
        <v>11000</v>
      </c>
      <c r="E60" s="96" t="s">
        <v>19</v>
      </c>
      <c r="F60" s="94" t="s">
        <v>162</v>
      </c>
      <c r="G60" s="95">
        <f>+C60</f>
        <v>11000</v>
      </c>
      <c r="H60" s="94" t="str">
        <f>+F60</f>
        <v>1.ร้านมายอาร์ด ทำป้าย</v>
      </c>
      <c r="I60" s="95">
        <f>+C60</f>
        <v>11000</v>
      </c>
      <c r="J60" s="95" t="s">
        <v>21</v>
      </c>
      <c r="K60" s="69" t="s">
        <v>1701</v>
      </c>
    </row>
    <row r="61" spans="1:11" ht="21" customHeight="1" x14ac:dyDescent="0.35">
      <c r="A61" s="23"/>
      <c r="B61" s="21" t="s">
        <v>1699</v>
      </c>
      <c r="C61" s="24"/>
      <c r="D61" s="55"/>
      <c r="E61" s="26" t="s">
        <v>24</v>
      </c>
      <c r="F61" s="21"/>
      <c r="G61" s="24"/>
      <c r="H61" s="21"/>
      <c r="I61" s="24"/>
      <c r="J61" s="26" t="s">
        <v>25</v>
      </c>
      <c r="K61" s="28" t="s">
        <v>1697</v>
      </c>
    </row>
    <row r="62" spans="1:11" ht="21" customHeight="1" x14ac:dyDescent="0.35">
      <c r="A62" s="23"/>
      <c r="B62" s="21" t="s">
        <v>1700</v>
      </c>
      <c r="C62" s="24"/>
      <c r="D62" s="86"/>
      <c r="E62" s="26"/>
      <c r="F62" s="21"/>
      <c r="G62" s="27"/>
      <c r="H62" s="21"/>
      <c r="I62" s="27"/>
      <c r="J62" s="26" t="s">
        <v>27</v>
      </c>
      <c r="K62" s="29"/>
    </row>
    <row r="63" spans="1:11" ht="21" customHeight="1" x14ac:dyDescent="0.35">
      <c r="A63" s="23"/>
      <c r="B63" s="21"/>
      <c r="C63" s="24"/>
      <c r="D63" s="55"/>
      <c r="E63" s="26"/>
      <c r="F63" s="21"/>
      <c r="G63" s="24"/>
      <c r="H63" s="21"/>
      <c r="I63" s="24"/>
      <c r="J63" s="26" t="s">
        <v>28</v>
      </c>
      <c r="K63" s="29"/>
    </row>
    <row r="64" spans="1:11" ht="21" customHeight="1" x14ac:dyDescent="0.35">
      <c r="A64" s="23"/>
      <c r="B64" s="103"/>
      <c r="C64" s="24"/>
      <c r="D64" s="55"/>
      <c r="E64" s="26"/>
      <c r="F64" s="21"/>
      <c r="G64" s="24"/>
      <c r="H64" s="21"/>
      <c r="I64" s="24"/>
      <c r="J64" s="26"/>
      <c r="K64" s="29"/>
    </row>
    <row r="65" spans="1:11" ht="21" customHeight="1" x14ac:dyDescent="0.35">
      <c r="A65" s="23">
        <v>12</v>
      </c>
      <c r="B65" s="100" t="s">
        <v>1702</v>
      </c>
      <c r="C65" s="24">
        <v>17950</v>
      </c>
      <c r="D65" s="55">
        <f>+C65</f>
        <v>17950</v>
      </c>
      <c r="E65" s="26" t="s">
        <v>19</v>
      </c>
      <c r="F65" s="21" t="s">
        <v>197</v>
      </c>
      <c r="G65" s="24">
        <f>+C65</f>
        <v>17950</v>
      </c>
      <c r="H65" s="21" t="str">
        <f>+F65</f>
        <v>1.บริษัท สยามเซ็นเตอร์</v>
      </c>
      <c r="I65" s="24">
        <f>+C65</f>
        <v>17950</v>
      </c>
      <c r="J65" s="26" t="s">
        <v>31</v>
      </c>
      <c r="K65" s="69" t="s">
        <v>1705</v>
      </c>
    </row>
    <row r="66" spans="1:11" ht="21" customHeight="1" x14ac:dyDescent="0.35">
      <c r="A66" s="23"/>
      <c r="B66" s="21" t="s">
        <v>1703</v>
      </c>
      <c r="C66" s="24"/>
      <c r="D66" s="55"/>
      <c r="E66" s="26" t="s">
        <v>24</v>
      </c>
      <c r="F66" s="21" t="s">
        <v>615</v>
      </c>
      <c r="G66" s="24"/>
      <c r="H66" s="21" t="str">
        <f>+F66</f>
        <v>โอเอ จำกัด</v>
      </c>
      <c r="I66" s="24"/>
      <c r="J66" s="26"/>
      <c r="K66" s="28" t="s">
        <v>1697</v>
      </c>
    </row>
    <row r="67" spans="1:11" ht="21" customHeight="1" x14ac:dyDescent="0.35">
      <c r="A67" s="23"/>
      <c r="B67" s="21" t="s">
        <v>1704</v>
      </c>
      <c r="C67" s="24"/>
      <c r="D67" s="86"/>
      <c r="E67" s="26"/>
      <c r="F67" s="21"/>
      <c r="G67" s="27"/>
      <c r="H67" s="21"/>
      <c r="I67" s="27"/>
      <c r="J67" s="26"/>
      <c r="K67" s="28"/>
    </row>
    <row r="68" spans="1:11" ht="21" customHeight="1" x14ac:dyDescent="0.35">
      <c r="A68" s="23"/>
      <c r="B68" s="21"/>
      <c r="C68" s="24"/>
      <c r="D68" s="86"/>
      <c r="E68" s="26"/>
      <c r="F68" s="21"/>
      <c r="G68" s="27"/>
      <c r="H68" s="21"/>
      <c r="I68" s="27"/>
      <c r="J68" s="26"/>
      <c r="K68" s="28"/>
    </row>
    <row r="69" spans="1:11" ht="21" customHeight="1" x14ac:dyDescent="0.35">
      <c r="A69" s="23"/>
      <c r="B69" s="21"/>
      <c r="C69" s="24"/>
      <c r="D69" s="55"/>
      <c r="E69" s="26"/>
      <c r="F69" s="21"/>
      <c r="G69" s="24"/>
      <c r="H69" s="21"/>
      <c r="I69" s="24"/>
      <c r="J69" s="26"/>
      <c r="K69" s="69"/>
    </row>
    <row r="70" spans="1:11" ht="21" customHeight="1" x14ac:dyDescent="0.35">
      <c r="A70" s="23">
        <v>13</v>
      </c>
      <c r="B70" s="100" t="s">
        <v>48</v>
      </c>
      <c r="C70" s="24">
        <v>39820</v>
      </c>
      <c r="D70" s="55">
        <f>+C70</f>
        <v>39820</v>
      </c>
      <c r="E70" s="26" t="s">
        <v>19</v>
      </c>
      <c r="F70" s="21" t="s">
        <v>1010</v>
      </c>
      <c r="G70" s="24">
        <f>+C70</f>
        <v>39820</v>
      </c>
      <c r="H70" s="21" t="str">
        <f>+F70</f>
        <v>1.อู่ตากเอสพีการช่าง</v>
      </c>
      <c r="I70" s="24">
        <f>+C70</f>
        <v>39820</v>
      </c>
      <c r="J70" s="26" t="s">
        <v>31</v>
      </c>
      <c r="K70" s="69" t="s">
        <v>1708</v>
      </c>
    </row>
    <row r="71" spans="1:11" ht="21" customHeight="1" x14ac:dyDescent="0.35">
      <c r="A71" s="23"/>
      <c r="B71" s="21" t="s">
        <v>1706</v>
      </c>
      <c r="C71" s="24"/>
      <c r="D71" s="55"/>
      <c r="E71" s="26" t="s">
        <v>24</v>
      </c>
      <c r="F71" s="21"/>
      <c r="G71" s="24"/>
      <c r="H71" s="21"/>
      <c r="I71" s="24"/>
      <c r="J71" s="26"/>
      <c r="K71" s="28" t="s">
        <v>1709</v>
      </c>
    </row>
    <row r="72" spans="1:11" ht="21" customHeight="1" x14ac:dyDescent="0.35">
      <c r="A72" s="23"/>
      <c r="B72" s="21" t="s">
        <v>1707</v>
      </c>
      <c r="C72" s="24"/>
      <c r="D72" s="55"/>
      <c r="E72" s="26"/>
      <c r="F72" s="21"/>
      <c r="G72" s="24"/>
      <c r="H72" s="21"/>
      <c r="I72" s="24"/>
      <c r="J72" s="26"/>
      <c r="K72" s="28"/>
    </row>
    <row r="73" spans="1:11" ht="21" customHeight="1" x14ac:dyDescent="0.35">
      <c r="A73" s="23"/>
      <c r="B73" s="21"/>
      <c r="C73" s="24"/>
      <c r="D73" s="86"/>
      <c r="E73" s="26"/>
      <c r="F73" s="21"/>
      <c r="G73" s="27"/>
      <c r="H73" s="21"/>
      <c r="I73" s="27"/>
      <c r="J73" s="26"/>
      <c r="K73" s="28"/>
    </row>
    <row r="74" spans="1:11" ht="21" customHeight="1" x14ac:dyDescent="0.35">
      <c r="A74" s="23">
        <v>14</v>
      </c>
      <c r="B74" s="100" t="s">
        <v>48</v>
      </c>
      <c r="C74" s="24">
        <v>79150</v>
      </c>
      <c r="D74" s="55">
        <f>+C74</f>
        <v>79150</v>
      </c>
      <c r="E74" s="26" t="s">
        <v>19</v>
      </c>
      <c r="F74" s="21" t="s">
        <v>215</v>
      </c>
      <c r="G74" s="24">
        <f>+C74</f>
        <v>79150</v>
      </c>
      <c r="H74" s="21" t="str">
        <f>+F74</f>
        <v>1.บริษัท เฟื่องฟ้า</v>
      </c>
      <c r="I74" s="24">
        <f>+C74</f>
        <v>79150</v>
      </c>
      <c r="J74" s="26" t="s">
        <v>31</v>
      </c>
      <c r="K74" s="69" t="s">
        <v>1712</v>
      </c>
    </row>
    <row r="75" spans="1:11" ht="21" customHeight="1" x14ac:dyDescent="0.35">
      <c r="A75" s="23"/>
      <c r="B75" s="21" t="s">
        <v>1710</v>
      </c>
      <c r="C75" s="24"/>
      <c r="D75" s="55"/>
      <c r="E75" s="26" t="s">
        <v>24</v>
      </c>
      <c r="F75" s="21" t="s">
        <v>1102</v>
      </c>
      <c r="G75" s="24"/>
      <c r="H75" s="21" t="str">
        <f>+F75</f>
        <v>ไดนาโม จำกัด</v>
      </c>
      <c r="I75" s="24"/>
      <c r="J75" s="26"/>
      <c r="K75" s="28" t="s">
        <v>1709</v>
      </c>
    </row>
    <row r="76" spans="1:11" ht="21" customHeight="1" x14ac:dyDescent="0.35">
      <c r="A76" s="23"/>
      <c r="B76" s="21" t="s">
        <v>1711</v>
      </c>
      <c r="C76" s="24"/>
      <c r="D76" s="55"/>
      <c r="E76" s="26"/>
      <c r="F76" s="21"/>
      <c r="G76" s="24"/>
      <c r="H76" s="21"/>
      <c r="I76" s="24"/>
      <c r="J76" s="26"/>
      <c r="K76" s="28"/>
    </row>
    <row r="77" spans="1:11" ht="21" customHeight="1" x14ac:dyDescent="0.35">
      <c r="A77" s="23"/>
      <c r="B77" s="103"/>
      <c r="C77" s="24"/>
      <c r="D77" s="55"/>
      <c r="E77" s="26"/>
      <c r="F77" s="21"/>
      <c r="G77" s="24"/>
      <c r="H77" s="21"/>
      <c r="I77" s="24"/>
      <c r="J77" s="26"/>
      <c r="K77" s="28"/>
    </row>
    <row r="78" spans="1:11" ht="21" customHeight="1" x14ac:dyDescent="0.35">
      <c r="A78" s="23">
        <v>15</v>
      </c>
      <c r="B78" s="100" t="s">
        <v>1713</v>
      </c>
      <c r="C78" s="24">
        <v>43500</v>
      </c>
      <c r="D78" s="55">
        <f>+C78</f>
        <v>43500</v>
      </c>
      <c r="E78" s="26" t="s">
        <v>19</v>
      </c>
      <c r="F78" s="21" t="s">
        <v>822</v>
      </c>
      <c r="G78" s="24">
        <f>+C78</f>
        <v>43500</v>
      </c>
      <c r="H78" s="21" t="str">
        <f>+F78</f>
        <v>1.หจก. เอสเอ็ม มาร์</v>
      </c>
      <c r="I78" s="24">
        <f>+C78</f>
        <v>43500</v>
      </c>
      <c r="J78" s="26" t="s">
        <v>31</v>
      </c>
      <c r="K78" s="69" t="s">
        <v>1716</v>
      </c>
    </row>
    <row r="79" spans="1:11" ht="21" customHeight="1" x14ac:dyDescent="0.35">
      <c r="A79" s="23"/>
      <c r="B79" s="21" t="s">
        <v>1714</v>
      </c>
      <c r="C79" s="24"/>
      <c r="D79" s="55"/>
      <c r="E79" s="26" t="s">
        <v>24</v>
      </c>
      <c r="F79" s="21" t="s">
        <v>1715</v>
      </c>
      <c r="G79" s="24"/>
      <c r="H79" s="21" t="str">
        <f>+F79</f>
        <v>เก็ตติ้งตาก</v>
      </c>
      <c r="I79" s="24"/>
      <c r="J79" s="26"/>
      <c r="K79" s="28" t="s">
        <v>1717</v>
      </c>
    </row>
    <row r="80" spans="1:11" ht="21" customHeight="1" x14ac:dyDescent="0.35">
      <c r="A80" s="23"/>
      <c r="B80" s="21"/>
      <c r="C80" s="24"/>
      <c r="D80" s="55"/>
      <c r="E80" s="26"/>
      <c r="F80" s="21"/>
      <c r="G80" s="24"/>
      <c r="H80" s="21"/>
      <c r="I80" s="24"/>
      <c r="J80" s="24"/>
      <c r="K80" s="69"/>
    </row>
    <row r="81" spans="1:11" ht="21" customHeight="1" x14ac:dyDescent="0.35">
      <c r="A81" s="23">
        <v>16</v>
      </c>
      <c r="B81" s="100" t="s">
        <v>1718</v>
      </c>
      <c r="C81" s="24">
        <v>79000</v>
      </c>
      <c r="D81" s="55">
        <f>+C81</f>
        <v>79000</v>
      </c>
      <c r="E81" s="26" t="s">
        <v>19</v>
      </c>
      <c r="F81" s="21" t="s">
        <v>617</v>
      </c>
      <c r="G81" s="24">
        <f>+C81</f>
        <v>79000</v>
      </c>
      <c r="H81" s="21" t="str">
        <f>+F81</f>
        <v>1.ร้านธนพัฒน์</v>
      </c>
      <c r="I81" s="24">
        <f>+C81</f>
        <v>79000</v>
      </c>
      <c r="J81" s="26" t="s">
        <v>31</v>
      </c>
      <c r="K81" s="69" t="s">
        <v>1721</v>
      </c>
    </row>
    <row r="82" spans="1:11" ht="21" customHeight="1" x14ac:dyDescent="0.35">
      <c r="A82" s="23"/>
      <c r="B82" s="21" t="s">
        <v>1719</v>
      </c>
      <c r="C82" s="24"/>
      <c r="D82" s="55"/>
      <c r="E82" s="26" t="s">
        <v>24</v>
      </c>
      <c r="F82" s="21"/>
      <c r="G82" s="24"/>
      <c r="H82" s="21"/>
      <c r="I82" s="24"/>
      <c r="J82" s="26"/>
      <c r="K82" s="28" t="s">
        <v>1717</v>
      </c>
    </row>
    <row r="83" spans="1:11" ht="21" customHeight="1" x14ac:dyDescent="0.35">
      <c r="A83" s="23"/>
      <c r="B83" s="21" t="s">
        <v>1720</v>
      </c>
      <c r="C83" s="24"/>
      <c r="D83" s="55"/>
      <c r="E83" s="26"/>
      <c r="F83" s="21"/>
      <c r="G83" s="24"/>
      <c r="H83" s="21"/>
      <c r="I83" s="24"/>
      <c r="J83" s="24"/>
      <c r="K83" s="69"/>
    </row>
    <row r="84" spans="1:11" s="119" customFormat="1" ht="21" customHeight="1" x14ac:dyDescent="0.35">
      <c r="A84" s="116"/>
      <c r="B84" s="117"/>
      <c r="C84" s="109"/>
      <c r="D84" s="124"/>
      <c r="E84" s="110"/>
      <c r="F84" s="105"/>
      <c r="G84" s="109"/>
      <c r="H84" s="105"/>
      <c r="I84" s="109"/>
      <c r="J84" s="110"/>
      <c r="K84" s="118"/>
    </row>
    <row r="85" spans="1:11" ht="21" customHeight="1" x14ac:dyDescent="0.2">
      <c r="A85" s="3" t="s">
        <v>3</v>
      </c>
      <c r="B85" s="432" t="s">
        <v>4</v>
      </c>
      <c r="C85" s="4" t="s">
        <v>5</v>
      </c>
      <c r="D85" s="435" t="s">
        <v>6</v>
      </c>
      <c r="E85" s="5" t="s">
        <v>7</v>
      </c>
      <c r="F85" s="438" t="s">
        <v>8</v>
      </c>
      <c r="G85" s="439"/>
      <c r="H85" s="440" t="s">
        <v>9</v>
      </c>
      <c r="I85" s="441"/>
      <c r="J85" s="6" t="s">
        <v>10</v>
      </c>
      <c r="K85" s="3" t="s">
        <v>11</v>
      </c>
    </row>
    <row r="86" spans="1:11" ht="21" customHeight="1" x14ac:dyDescent="0.2">
      <c r="A86" s="7"/>
      <c r="B86" s="433"/>
      <c r="C86" s="8" t="s">
        <v>12</v>
      </c>
      <c r="D86" s="436"/>
      <c r="E86" s="9" t="s">
        <v>12</v>
      </c>
      <c r="F86" s="442" t="s">
        <v>13</v>
      </c>
      <c r="G86" s="443"/>
      <c r="H86" s="444" t="s">
        <v>14</v>
      </c>
      <c r="I86" s="445"/>
      <c r="J86" s="10" t="s">
        <v>15</v>
      </c>
      <c r="K86" s="7" t="s">
        <v>16</v>
      </c>
    </row>
    <row r="87" spans="1:11" ht="21" customHeight="1" x14ac:dyDescent="0.2">
      <c r="A87" s="11"/>
      <c r="B87" s="434"/>
      <c r="C87" s="12"/>
      <c r="D87" s="437"/>
      <c r="E87" s="13"/>
      <c r="F87" s="14"/>
      <c r="G87" s="15"/>
      <c r="H87" s="14"/>
      <c r="I87" s="16"/>
      <c r="J87" s="16"/>
      <c r="K87" s="11" t="s">
        <v>17</v>
      </c>
    </row>
    <row r="88" spans="1:11" ht="21" customHeight="1" x14ac:dyDescent="0.35">
      <c r="A88" s="93">
        <v>17</v>
      </c>
      <c r="B88" s="99" t="s">
        <v>1722</v>
      </c>
      <c r="C88" s="95">
        <v>32000</v>
      </c>
      <c r="D88" s="121">
        <f>+C88</f>
        <v>32000</v>
      </c>
      <c r="E88" s="96" t="s">
        <v>19</v>
      </c>
      <c r="F88" s="94" t="s">
        <v>1725</v>
      </c>
      <c r="G88" s="95">
        <f>+C88</f>
        <v>32000</v>
      </c>
      <c r="H88" s="94" t="str">
        <f>+F88</f>
        <v>1. แพจองโชค</v>
      </c>
      <c r="I88" s="95">
        <f>+C88</f>
        <v>32000</v>
      </c>
      <c r="J88" s="95" t="s">
        <v>21</v>
      </c>
      <c r="K88" s="69" t="s">
        <v>1726</v>
      </c>
    </row>
    <row r="89" spans="1:11" ht="21" customHeight="1" x14ac:dyDescent="0.35">
      <c r="A89" s="23"/>
      <c r="B89" s="21" t="s">
        <v>1723</v>
      </c>
      <c r="C89" s="24"/>
      <c r="D89" s="55"/>
      <c r="E89" s="26" t="s">
        <v>24</v>
      </c>
      <c r="F89" s="21"/>
      <c r="G89" s="24"/>
      <c r="H89" s="21"/>
      <c r="I89" s="24"/>
      <c r="J89" s="26" t="s">
        <v>25</v>
      </c>
      <c r="K89" s="28" t="s">
        <v>1717</v>
      </c>
    </row>
    <row r="90" spans="1:11" ht="21" customHeight="1" x14ac:dyDescent="0.35">
      <c r="A90" s="23"/>
      <c r="B90" s="21" t="s">
        <v>1724</v>
      </c>
      <c r="C90" s="24"/>
      <c r="D90" s="55"/>
      <c r="E90" s="26"/>
      <c r="F90" s="21"/>
      <c r="G90" s="24"/>
      <c r="H90" s="21"/>
      <c r="I90" s="24"/>
      <c r="J90" s="26" t="s">
        <v>27</v>
      </c>
      <c r="K90" s="29"/>
    </row>
    <row r="91" spans="1:11" ht="21" customHeight="1" x14ac:dyDescent="0.35">
      <c r="A91" s="23"/>
      <c r="B91" s="21"/>
      <c r="C91" s="24"/>
      <c r="D91" s="55"/>
      <c r="E91" s="26"/>
      <c r="F91" s="21"/>
      <c r="G91" s="24"/>
      <c r="H91" s="21"/>
      <c r="I91" s="24"/>
      <c r="J91" s="26" t="s">
        <v>28</v>
      </c>
      <c r="K91" s="29"/>
    </row>
    <row r="92" spans="1:11" ht="21" customHeight="1" x14ac:dyDescent="0.35">
      <c r="A92" s="23"/>
      <c r="B92" s="103"/>
      <c r="C92" s="24"/>
      <c r="D92" s="55"/>
      <c r="E92" s="26"/>
      <c r="F92" s="21"/>
      <c r="G92" s="24"/>
      <c r="H92" s="21"/>
      <c r="I92" s="24"/>
      <c r="J92" s="26"/>
      <c r="K92" s="29"/>
    </row>
    <row r="93" spans="1:11" ht="21" customHeight="1" x14ac:dyDescent="0.35">
      <c r="A93" s="23">
        <v>18</v>
      </c>
      <c r="B93" s="100" t="s">
        <v>1727</v>
      </c>
      <c r="C93" s="24">
        <v>118000</v>
      </c>
      <c r="D93" s="55">
        <v>118000</v>
      </c>
      <c r="E93" s="26" t="s">
        <v>19</v>
      </c>
      <c r="F93" s="21" t="s">
        <v>602</v>
      </c>
      <c r="G93" s="24">
        <f>+C93</f>
        <v>118000</v>
      </c>
      <c r="H93" s="21" t="str">
        <f>+F93</f>
        <v>1.ร้านชลอแอร์</v>
      </c>
      <c r="I93" s="24">
        <f>+C93</f>
        <v>118000</v>
      </c>
      <c r="J93" s="26" t="s">
        <v>31</v>
      </c>
      <c r="K93" s="69" t="s">
        <v>852</v>
      </c>
    </row>
    <row r="94" spans="1:11" ht="21" customHeight="1" x14ac:dyDescent="0.35">
      <c r="A94" s="23"/>
      <c r="B94" s="21" t="s">
        <v>1728</v>
      </c>
      <c r="C94" s="24"/>
      <c r="D94" s="55"/>
      <c r="E94" s="26" t="s">
        <v>24</v>
      </c>
      <c r="F94" s="21"/>
      <c r="G94" s="24"/>
      <c r="H94" s="21"/>
      <c r="I94" s="24"/>
      <c r="J94" s="26"/>
      <c r="K94" s="28" t="s">
        <v>1661</v>
      </c>
    </row>
    <row r="95" spans="1:11" ht="21" customHeight="1" x14ac:dyDescent="0.35">
      <c r="A95" s="23"/>
      <c r="B95" s="21"/>
      <c r="C95" s="24"/>
      <c r="D95" s="55"/>
      <c r="E95" s="26"/>
      <c r="F95" s="21"/>
      <c r="G95" s="24"/>
      <c r="H95" s="21"/>
      <c r="I95" s="24"/>
      <c r="J95" s="26"/>
      <c r="K95" s="28"/>
    </row>
    <row r="96" spans="1:11" ht="21" customHeight="1" x14ac:dyDescent="0.35">
      <c r="A96" s="23"/>
      <c r="B96" s="21"/>
      <c r="C96" s="24"/>
      <c r="D96" s="55"/>
      <c r="E96" s="26"/>
      <c r="F96" s="21"/>
      <c r="G96" s="24"/>
      <c r="H96" s="21"/>
      <c r="I96" s="24"/>
      <c r="J96" s="26"/>
      <c r="K96" s="28"/>
    </row>
    <row r="97" spans="1:11" s="132" customFormat="1" ht="21" customHeight="1" x14ac:dyDescent="0.35">
      <c r="A97" s="53">
        <v>19</v>
      </c>
      <c r="B97" s="100" t="s">
        <v>1052</v>
      </c>
      <c r="C97" s="24">
        <v>70400</v>
      </c>
      <c r="D97" s="55">
        <f>+C97</f>
        <v>70400</v>
      </c>
      <c r="E97" s="26" t="s">
        <v>19</v>
      </c>
      <c r="F97" s="21" t="s">
        <v>605</v>
      </c>
      <c r="G97" s="24">
        <f>+C97</f>
        <v>70400</v>
      </c>
      <c r="H97" s="21" t="str">
        <f>+F97</f>
        <v>1.หจก.เอสเอ็ม มาร์</v>
      </c>
      <c r="I97" s="24">
        <f>+C97</f>
        <v>70400</v>
      </c>
      <c r="J97" s="26" t="s">
        <v>31</v>
      </c>
      <c r="K97" s="69" t="s">
        <v>853</v>
      </c>
    </row>
    <row r="98" spans="1:11" s="132" customFormat="1" ht="21" customHeight="1" x14ac:dyDescent="0.35">
      <c r="A98" s="128"/>
      <c r="B98" s="21" t="s">
        <v>1729</v>
      </c>
      <c r="C98" s="24"/>
      <c r="D98" s="55"/>
      <c r="E98" s="26" t="s">
        <v>24</v>
      </c>
      <c r="F98" s="21" t="s">
        <v>1715</v>
      </c>
      <c r="G98" s="24"/>
      <c r="H98" s="21" t="str">
        <f>+F98</f>
        <v>เก็ตติ้งตาก</v>
      </c>
      <c r="I98" s="24"/>
      <c r="J98" s="26"/>
      <c r="K98" s="28" t="s">
        <v>1675</v>
      </c>
    </row>
    <row r="99" spans="1:11" s="132" customFormat="1" ht="21" customHeight="1" x14ac:dyDescent="0.35">
      <c r="A99" s="128"/>
      <c r="B99" s="21"/>
      <c r="C99" s="24"/>
      <c r="D99" s="55"/>
      <c r="E99" s="26"/>
      <c r="F99" s="21"/>
      <c r="G99" s="24"/>
      <c r="H99" s="21"/>
      <c r="I99" s="24"/>
      <c r="J99" s="26"/>
      <c r="K99" s="28"/>
    </row>
    <row r="100" spans="1:11" s="132" customFormat="1" ht="21" customHeight="1" x14ac:dyDescent="0.35">
      <c r="A100" s="128"/>
      <c r="B100" s="131"/>
      <c r="C100" s="129"/>
      <c r="D100" s="129"/>
      <c r="E100" s="130"/>
      <c r="F100" s="131"/>
      <c r="G100" s="129"/>
      <c r="H100" s="131"/>
      <c r="I100" s="129"/>
      <c r="J100" s="130"/>
      <c r="K100" s="133"/>
    </row>
    <row r="101" spans="1:11" s="132" customFormat="1" ht="21" customHeight="1" x14ac:dyDescent="0.35">
      <c r="A101" s="53">
        <v>20</v>
      </c>
      <c r="B101" s="100" t="s">
        <v>265</v>
      </c>
      <c r="C101" s="24">
        <v>3580</v>
      </c>
      <c r="D101" s="55">
        <f>+C101</f>
        <v>3580</v>
      </c>
      <c r="E101" s="26" t="s">
        <v>19</v>
      </c>
      <c r="F101" s="21" t="s">
        <v>605</v>
      </c>
      <c r="G101" s="24">
        <f>+C101</f>
        <v>3580</v>
      </c>
      <c r="H101" s="21" t="str">
        <f>+F101</f>
        <v>1.หจก.เอสเอ็ม มาร์</v>
      </c>
      <c r="I101" s="24">
        <f>+C101</f>
        <v>3580</v>
      </c>
      <c r="J101" s="26" t="s">
        <v>31</v>
      </c>
      <c r="K101" s="69" t="s">
        <v>858</v>
      </c>
    </row>
    <row r="102" spans="1:11" s="132" customFormat="1" ht="21" customHeight="1" x14ac:dyDescent="0.35">
      <c r="A102" s="128"/>
      <c r="B102" s="21" t="s">
        <v>1730</v>
      </c>
      <c r="C102" s="24"/>
      <c r="D102" s="55"/>
      <c r="E102" s="26" t="s">
        <v>24</v>
      </c>
      <c r="F102" s="21" t="s">
        <v>1715</v>
      </c>
      <c r="G102" s="24"/>
      <c r="H102" s="21"/>
      <c r="I102" s="24"/>
      <c r="J102" s="26"/>
      <c r="K102" s="28" t="s">
        <v>1675</v>
      </c>
    </row>
    <row r="103" spans="1:11" s="132" customFormat="1" ht="21" customHeight="1" x14ac:dyDescent="0.35">
      <c r="A103" s="128"/>
      <c r="B103" s="54"/>
      <c r="C103" s="129"/>
      <c r="D103" s="129"/>
      <c r="E103" s="130"/>
      <c r="F103" s="131"/>
      <c r="G103" s="129"/>
      <c r="H103" s="131"/>
      <c r="I103" s="129"/>
      <c r="J103" s="130"/>
      <c r="K103" s="133"/>
    </row>
    <row r="104" spans="1:11" s="132" customFormat="1" ht="21" customHeight="1" x14ac:dyDescent="0.35">
      <c r="A104" s="128"/>
      <c r="B104" s="131"/>
      <c r="C104" s="134"/>
      <c r="D104" s="134"/>
      <c r="E104" s="130"/>
      <c r="F104" s="131"/>
      <c r="G104" s="134"/>
      <c r="H104" s="131"/>
      <c r="I104" s="134"/>
      <c r="J104" s="130"/>
      <c r="K104" s="135"/>
    </row>
    <row r="105" spans="1:11" s="132" customFormat="1" ht="21" customHeight="1" x14ac:dyDescent="0.35">
      <c r="A105" s="53">
        <v>21</v>
      </c>
      <c r="B105" s="100" t="s">
        <v>1731</v>
      </c>
      <c r="C105" s="24">
        <v>29700</v>
      </c>
      <c r="D105" s="55">
        <f>+C105</f>
        <v>29700</v>
      </c>
      <c r="E105" s="26" t="s">
        <v>19</v>
      </c>
      <c r="F105" s="21" t="s">
        <v>1733</v>
      </c>
      <c r="G105" s="24">
        <f>+C105</f>
        <v>29700</v>
      </c>
      <c r="H105" s="21" t="str">
        <f>+F105</f>
        <v>1.ร้านหนุ่มสาวอาภรณ์</v>
      </c>
      <c r="I105" s="24">
        <f>+C105</f>
        <v>29700</v>
      </c>
      <c r="J105" s="26" t="s">
        <v>31</v>
      </c>
      <c r="K105" s="69" t="s">
        <v>863</v>
      </c>
    </row>
    <row r="106" spans="1:11" s="132" customFormat="1" ht="21" customHeight="1" x14ac:dyDescent="0.35">
      <c r="A106" s="128"/>
      <c r="B106" s="21" t="s">
        <v>1732</v>
      </c>
      <c r="C106" s="24"/>
      <c r="D106" s="55"/>
      <c r="E106" s="26" t="s">
        <v>24</v>
      </c>
      <c r="F106" s="21"/>
      <c r="G106" s="24"/>
      <c r="H106" s="21"/>
      <c r="I106" s="24"/>
      <c r="J106" s="26"/>
      <c r="K106" s="28" t="s">
        <v>1734</v>
      </c>
    </row>
    <row r="107" spans="1:11" s="132" customFormat="1" ht="21" customHeight="1" x14ac:dyDescent="0.35">
      <c r="A107" s="128"/>
      <c r="B107" s="54"/>
      <c r="C107" s="129"/>
      <c r="D107" s="129"/>
      <c r="E107" s="130"/>
      <c r="F107" s="131"/>
      <c r="G107" s="129"/>
      <c r="H107" s="131"/>
      <c r="I107" s="129"/>
      <c r="J107" s="130"/>
      <c r="K107" s="133"/>
    </row>
    <row r="108" spans="1:11" s="132" customFormat="1" ht="21" customHeight="1" x14ac:dyDescent="0.35">
      <c r="A108" s="128"/>
      <c r="B108" s="131"/>
      <c r="C108" s="129"/>
      <c r="D108" s="129"/>
      <c r="E108" s="130"/>
      <c r="F108" s="131"/>
      <c r="G108" s="129"/>
      <c r="H108" s="131"/>
      <c r="I108" s="129"/>
      <c r="J108" s="130"/>
      <c r="K108" s="135"/>
    </row>
    <row r="109" spans="1:11" s="132" customFormat="1" ht="21" customHeight="1" x14ac:dyDescent="0.35">
      <c r="A109" s="53">
        <v>22</v>
      </c>
      <c r="B109" s="100" t="s">
        <v>1735</v>
      </c>
      <c r="C109" s="24">
        <v>17200</v>
      </c>
      <c r="D109" s="55">
        <f>+C109</f>
        <v>17200</v>
      </c>
      <c r="E109" s="26" t="s">
        <v>19</v>
      </c>
      <c r="F109" s="21" t="s">
        <v>1733</v>
      </c>
      <c r="G109" s="24">
        <f>+C109</f>
        <v>17200</v>
      </c>
      <c r="H109" s="21" t="str">
        <f>+F109</f>
        <v>1.ร้านหนุ่มสาวอาภรณ์</v>
      </c>
      <c r="I109" s="24">
        <f>+C109</f>
        <v>17200</v>
      </c>
      <c r="J109" s="26" t="s">
        <v>31</v>
      </c>
      <c r="K109" s="69" t="s">
        <v>865</v>
      </c>
    </row>
    <row r="110" spans="1:11" s="132" customFormat="1" ht="21" customHeight="1" x14ac:dyDescent="0.35">
      <c r="A110" s="53"/>
      <c r="B110" s="21" t="s">
        <v>1736</v>
      </c>
      <c r="C110" s="24"/>
      <c r="D110" s="55"/>
      <c r="E110" s="26" t="s">
        <v>24</v>
      </c>
      <c r="F110" s="21"/>
      <c r="G110" s="24"/>
      <c r="H110" s="21"/>
      <c r="I110" s="24"/>
      <c r="J110" s="26"/>
      <c r="K110" s="28" t="s">
        <v>1734</v>
      </c>
    </row>
    <row r="111" spans="1:11" s="132" customFormat="1" ht="21" customHeight="1" x14ac:dyDescent="0.35">
      <c r="A111" s="128"/>
      <c r="B111" s="54" t="s">
        <v>1737</v>
      </c>
      <c r="C111" s="129"/>
      <c r="D111" s="129"/>
      <c r="E111" s="130"/>
      <c r="F111" s="131"/>
      <c r="G111" s="129"/>
      <c r="H111" s="131"/>
      <c r="I111" s="129"/>
      <c r="J111" s="130"/>
      <c r="K111" s="133"/>
    </row>
    <row r="112" spans="1:11" s="132" customFormat="1" ht="21" customHeight="1" x14ac:dyDescent="0.35">
      <c r="A112" s="136"/>
      <c r="B112" s="137"/>
      <c r="C112" s="138"/>
      <c r="D112" s="139"/>
      <c r="E112" s="140"/>
      <c r="F112" s="137"/>
      <c r="G112" s="141"/>
      <c r="H112" s="137"/>
      <c r="I112" s="141"/>
      <c r="J112" s="140"/>
      <c r="K112" s="142"/>
    </row>
    <row r="113" spans="1:11" ht="21" customHeight="1" x14ac:dyDescent="0.2">
      <c r="A113" s="3" t="s">
        <v>3</v>
      </c>
      <c r="B113" s="432" t="s">
        <v>4</v>
      </c>
      <c r="C113" s="4" t="s">
        <v>5</v>
      </c>
      <c r="D113" s="435" t="s">
        <v>6</v>
      </c>
      <c r="E113" s="5" t="s">
        <v>7</v>
      </c>
      <c r="F113" s="438" t="s">
        <v>8</v>
      </c>
      <c r="G113" s="439"/>
      <c r="H113" s="440" t="s">
        <v>9</v>
      </c>
      <c r="I113" s="441"/>
      <c r="J113" s="6" t="s">
        <v>10</v>
      </c>
      <c r="K113" s="3" t="s">
        <v>11</v>
      </c>
    </row>
    <row r="114" spans="1:11" ht="21" customHeight="1" x14ac:dyDescent="0.2">
      <c r="A114" s="7"/>
      <c r="B114" s="433"/>
      <c r="C114" s="8" t="s">
        <v>12</v>
      </c>
      <c r="D114" s="436"/>
      <c r="E114" s="9" t="s">
        <v>12</v>
      </c>
      <c r="F114" s="442" t="s">
        <v>13</v>
      </c>
      <c r="G114" s="443"/>
      <c r="H114" s="444" t="s">
        <v>14</v>
      </c>
      <c r="I114" s="445"/>
      <c r="J114" s="10" t="s">
        <v>15</v>
      </c>
      <c r="K114" s="7" t="s">
        <v>16</v>
      </c>
    </row>
    <row r="115" spans="1:11" ht="21" customHeight="1" x14ac:dyDescent="0.2">
      <c r="A115" s="11"/>
      <c r="B115" s="434"/>
      <c r="C115" s="12"/>
      <c r="D115" s="437"/>
      <c r="E115" s="13"/>
      <c r="F115" s="14"/>
      <c r="G115" s="15"/>
      <c r="H115" s="14"/>
      <c r="I115" s="16"/>
      <c r="J115" s="16"/>
      <c r="K115" s="11" t="s">
        <v>17</v>
      </c>
    </row>
    <row r="116" spans="1:11" s="126" customFormat="1" ht="21" customHeight="1" x14ac:dyDescent="0.35">
      <c r="A116" s="145">
        <v>23</v>
      </c>
      <c r="B116" s="100" t="s">
        <v>1738</v>
      </c>
      <c r="C116" s="24">
        <v>498150</v>
      </c>
      <c r="D116" s="55">
        <f>+C116</f>
        <v>498150</v>
      </c>
      <c r="E116" s="26" t="s">
        <v>19</v>
      </c>
      <c r="F116" s="21" t="s">
        <v>575</v>
      </c>
      <c r="G116" s="24">
        <f>+C116</f>
        <v>498150</v>
      </c>
      <c r="H116" s="21" t="str">
        <f>+F116</f>
        <v>1.หจก.เมืองตากแทรค</v>
      </c>
      <c r="I116" s="24">
        <f>+C116</f>
        <v>498150</v>
      </c>
      <c r="J116" s="121" t="s">
        <v>21</v>
      </c>
      <c r="K116" s="69" t="s">
        <v>867</v>
      </c>
    </row>
    <row r="117" spans="1:11" s="126" customFormat="1" ht="21" customHeight="1" x14ac:dyDescent="0.35">
      <c r="A117" s="53"/>
      <c r="B117" s="21" t="s">
        <v>1739</v>
      </c>
      <c r="C117" s="24"/>
      <c r="D117" s="55"/>
      <c r="E117" s="26" t="s">
        <v>24</v>
      </c>
      <c r="F117" s="21" t="s">
        <v>578</v>
      </c>
      <c r="G117" s="24"/>
      <c r="H117" s="21" t="str">
        <f>+F117</f>
        <v>อีควิปเม้นท์</v>
      </c>
      <c r="I117" s="24"/>
      <c r="J117" s="59" t="s">
        <v>25</v>
      </c>
      <c r="K117" s="28" t="s">
        <v>1740</v>
      </c>
    </row>
    <row r="118" spans="1:11" s="126" customFormat="1" ht="21" customHeight="1" x14ac:dyDescent="0.35">
      <c r="A118" s="53"/>
      <c r="B118" s="54"/>
      <c r="C118" s="55"/>
      <c r="D118" s="55"/>
      <c r="E118" s="59"/>
      <c r="F118" s="54"/>
      <c r="G118" s="55"/>
      <c r="H118" s="54"/>
      <c r="I118" s="55"/>
      <c r="J118" s="59" t="s">
        <v>27</v>
      </c>
      <c r="K118" s="61"/>
    </row>
    <row r="119" spans="1:11" s="126" customFormat="1" ht="21" customHeight="1" x14ac:dyDescent="0.35">
      <c r="A119" s="53"/>
      <c r="B119" s="54"/>
      <c r="C119" s="55"/>
      <c r="D119" s="55"/>
      <c r="E119" s="59"/>
      <c r="F119" s="54"/>
      <c r="G119" s="55"/>
      <c r="H119" s="54"/>
      <c r="I119" s="55"/>
      <c r="J119" s="59" t="s">
        <v>28</v>
      </c>
      <c r="K119" s="61"/>
    </row>
    <row r="120" spans="1:11" s="132" customFormat="1" ht="21" customHeight="1" x14ac:dyDescent="0.35">
      <c r="A120" s="128"/>
      <c r="B120" s="131"/>
      <c r="C120" s="129"/>
      <c r="D120" s="129"/>
      <c r="E120" s="130"/>
      <c r="F120" s="131"/>
      <c r="G120" s="129"/>
      <c r="H120" s="131"/>
      <c r="I120" s="129"/>
      <c r="J120" s="130"/>
      <c r="K120" s="143"/>
    </row>
    <row r="121" spans="1:11" s="152" customFormat="1" ht="21" customHeight="1" x14ac:dyDescent="0.35">
      <c r="A121" s="148">
        <v>24</v>
      </c>
      <c r="B121" s="149" t="s">
        <v>1741</v>
      </c>
      <c r="C121" s="124">
        <v>4673.2</v>
      </c>
      <c r="D121" s="124">
        <f>+C121</f>
        <v>4673.2</v>
      </c>
      <c r="E121" s="150" t="s">
        <v>19</v>
      </c>
      <c r="F121" s="149" t="s">
        <v>1743</v>
      </c>
      <c r="G121" s="124">
        <f>+C121</f>
        <v>4673.2</v>
      </c>
      <c r="H121" s="149" t="str">
        <f>+F121</f>
        <v>1. บริษัท กริช ออโต้</v>
      </c>
      <c r="I121" s="124">
        <f>+C121</f>
        <v>4673.2</v>
      </c>
      <c r="J121" s="150" t="s">
        <v>31</v>
      </c>
      <c r="K121" s="69" t="s">
        <v>869</v>
      </c>
    </row>
    <row r="122" spans="1:11" s="126" customFormat="1" ht="21" customHeight="1" x14ac:dyDescent="0.35">
      <c r="A122" s="53"/>
      <c r="B122" s="54" t="s">
        <v>1742</v>
      </c>
      <c r="C122" s="55"/>
      <c r="D122" s="55"/>
      <c r="E122" s="59" t="s">
        <v>24</v>
      </c>
      <c r="F122" s="54" t="s">
        <v>1677</v>
      </c>
      <c r="G122" s="55"/>
      <c r="H122" s="54" t="str">
        <f>+F122</f>
        <v>เซอร์วิส (สาขาตาก) จำกัด</v>
      </c>
      <c r="I122" s="55"/>
      <c r="J122" s="59"/>
      <c r="K122" s="28" t="s">
        <v>1683</v>
      </c>
    </row>
    <row r="123" spans="1:11" ht="21" customHeight="1" x14ac:dyDescent="0.35">
      <c r="A123" s="23"/>
      <c r="B123" s="21"/>
      <c r="C123" s="24"/>
      <c r="D123" s="55"/>
      <c r="E123" s="26"/>
      <c r="F123" s="54"/>
      <c r="G123" s="24"/>
      <c r="H123" s="21"/>
      <c r="I123" s="24"/>
      <c r="J123" s="26"/>
      <c r="K123" s="28"/>
    </row>
    <row r="124" spans="1:11" ht="21" customHeight="1" x14ac:dyDescent="0.35">
      <c r="A124" s="23"/>
      <c r="B124" s="21"/>
      <c r="C124" s="24"/>
      <c r="D124" s="55"/>
      <c r="E124" s="26"/>
      <c r="F124" s="21"/>
      <c r="G124" s="24"/>
      <c r="H124" s="21"/>
      <c r="I124" s="24"/>
      <c r="J124" s="26"/>
      <c r="K124" s="28"/>
    </row>
    <row r="125" spans="1:11" ht="21" customHeight="1" x14ac:dyDescent="0.35">
      <c r="A125" s="23">
        <v>25</v>
      </c>
      <c r="B125" s="54" t="s">
        <v>1744</v>
      </c>
      <c r="C125" s="55">
        <v>11260</v>
      </c>
      <c r="D125" s="55">
        <f>+C125</f>
        <v>11260</v>
      </c>
      <c r="E125" s="59" t="s">
        <v>19</v>
      </c>
      <c r="F125" s="54" t="s">
        <v>1746</v>
      </c>
      <c r="G125" s="55">
        <f>+C125</f>
        <v>11260</v>
      </c>
      <c r="H125" s="54" t="str">
        <f>+F125</f>
        <v>1. ร้านเอสพี สปอร์ต</v>
      </c>
      <c r="I125" s="55">
        <f>+C125</f>
        <v>11260</v>
      </c>
      <c r="J125" s="59" t="s">
        <v>31</v>
      </c>
      <c r="K125" s="69" t="s">
        <v>871</v>
      </c>
    </row>
    <row r="126" spans="1:11" ht="21" customHeight="1" x14ac:dyDescent="0.35">
      <c r="A126" s="23"/>
      <c r="B126" s="54" t="s">
        <v>1745</v>
      </c>
      <c r="C126" s="55"/>
      <c r="D126" s="55"/>
      <c r="E126" s="59" t="s">
        <v>24</v>
      </c>
      <c r="F126" s="54"/>
      <c r="G126" s="55"/>
      <c r="H126" s="54"/>
      <c r="I126" s="55"/>
      <c r="J126" s="59"/>
      <c r="K126" s="28" t="s">
        <v>1747</v>
      </c>
    </row>
    <row r="127" spans="1:11" ht="21" customHeight="1" x14ac:dyDescent="0.35">
      <c r="A127" s="23"/>
      <c r="B127" s="21"/>
      <c r="C127" s="24"/>
      <c r="D127" s="55"/>
      <c r="E127" s="26"/>
      <c r="F127" s="21"/>
      <c r="G127" s="24"/>
      <c r="H127" s="21"/>
      <c r="I127" s="24"/>
      <c r="J127" s="26"/>
      <c r="K127" s="28"/>
    </row>
    <row r="128" spans="1:11" ht="21" customHeight="1" x14ac:dyDescent="0.35">
      <c r="A128" s="23"/>
      <c r="B128" s="21"/>
      <c r="C128" s="24"/>
      <c r="D128" s="55"/>
      <c r="E128" s="26"/>
      <c r="F128" s="21"/>
      <c r="G128" s="24"/>
      <c r="H128" s="21"/>
      <c r="I128" s="24"/>
      <c r="J128" s="24"/>
      <c r="K128" s="69"/>
    </row>
    <row r="129" spans="1:11" ht="21" customHeight="1" x14ac:dyDescent="0.35">
      <c r="A129" s="23">
        <v>26</v>
      </c>
      <c r="B129" s="54" t="s">
        <v>1744</v>
      </c>
      <c r="C129" s="55">
        <v>24000</v>
      </c>
      <c r="D129" s="55">
        <f>+C129</f>
        <v>24000</v>
      </c>
      <c r="E129" s="59" t="s">
        <v>19</v>
      </c>
      <c r="F129" s="54" t="s">
        <v>1746</v>
      </c>
      <c r="G129" s="55">
        <f>+C129</f>
        <v>24000</v>
      </c>
      <c r="H129" s="54" t="str">
        <f>+F129</f>
        <v>1. ร้านเอสพี สปอร์ต</v>
      </c>
      <c r="I129" s="55">
        <f>+C129</f>
        <v>24000</v>
      </c>
      <c r="J129" s="59" t="s">
        <v>31</v>
      </c>
      <c r="K129" s="69" t="s">
        <v>875</v>
      </c>
    </row>
    <row r="130" spans="1:11" ht="21" customHeight="1" x14ac:dyDescent="0.35">
      <c r="A130" s="23"/>
      <c r="B130" s="54" t="s">
        <v>1748</v>
      </c>
      <c r="C130" s="55"/>
      <c r="D130" s="55"/>
      <c r="E130" s="59" t="s">
        <v>24</v>
      </c>
      <c r="F130" s="54"/>
      <c r="G130" s="55"/>
      <c r="H130" s="54"/>
      <c r="I130" s="55"/>
      <c r="J130" s="59"/>
      <c r="K130" s="28" t="s">
        <v>1697</v>
      </c>
    </row>
    <row r="131" spans="1:11" ht="21" customHeight="1" x14ac:dyDescent="0.35">
      <c r="A131" s="23"/>
      <c r="B131" s="21"/>
      <c r="C131" s="24"/>
      <c r="D131" s="55"/>
      <c r="E131" s="26"/>
      <c r="F131" s="21"/>
      <c r="G131" s="24"/>
      <c r="H131" s="21"/>
      <c r="I131" s="24"/>
      <c r="J131" s="26"/>
      <c r="K131" s="28"/>
    </row>
    <row r="132" spans="1:11" ht="21" customHeight="1" x14ac:dyDescent="0.35">
      <c r="A132" s="23"/>
      <c r="B132" s="21"/>
      <c r="C132" s="24"/>
      <c r="D132" s="86"/>
      <c r="E132" s="26"/>
      <c r="F132" s="21"/>
      <c r="G132" s="27"/>
      <c r="H132" s="21"/>
      <c r="I132" s="27"/>
      <c r="J132" s="26"/>
      <c r="K132" s="69"/>
    </row>
    <row r="133" spans="1:11" ht="21" customHeight="1" x14ac:dyDescent="0.35">
      <c r="A133" s="23">
        <v>27</v>
      </c>
      <c r="B133" s="54" t="s">
        <v>1744</v>
      </c>
      <c r="C133" s="55">
        <v>13920</v>
      </c>
      <c r="D133" s="55">
        <f>+C133</f>
        <v>13920</v>
      </c>
      <c r="E133" s="59" t="s">
        <v>19</v>
      </c>
      <c r="F133" s="54" t="s">
        <v>1746</v>
      </c>
      <c r="G133" s="55">
        <f>+C133</f>
        <v>13920</v>
      </c>
      <c r="H133" s="54" t="str">
        <f>+F133</f>
        <v>1. ร้านเอสพี สปอร์ต</v>
      </c>
      <c r="I133" s="55">
        <f>+C133</f>
        <v>13920</v>
      </c>
      <c r="J133" s="59" t="s">
        <v>31</v>
      </c>
      <c r="K133" s="69" t="s">
        <v>880</v>
      </c>
    </row>
    <row r="134" spans="1:11" ht="21" customHeight="1" x14ac:dyDescent="0.35">
      <c r="A134" s="23"/>
      <c r="B134" s="54" t="s">
        <v>1749</v>
      </c>
      <c r="C134" s="55"/>
      <c r="D134" s="55"/>
      <c r="E134" s="59" t="s">
        <v>24</v>
      </c>
      <c r="F134" s="54"/>
      <c r="G134" s="55"/>
      <c r="H134" s="54"/>
      <c r="I134" s="55"/>
      <c r="J134" s="59"/>
      <c r="K134" s="28" t="s">
        <v>1697</v>
      </c>
    </row>
    <row r="135" spans="1:11" ht="21" customHeight="1" x14ac:dyDescent="0.35">
      <c r="A135" s="23"/>
      <c r="B135" s="21"/>
      <c r="C135" s="24"/>
      <c r="D135" s="55"/>
      <c r="E135" s="26"/>
      <c r="F135" s="21"/>
      <c r="G135" s="24"/>
      <c r="H135" s="21"/>
      <c r="I135" s="24"/>
      <c r="J135" s="26"/>
      <c r="K135" s="28"/>
    </row>
    <row r="136" spans="1:11" ht="21" customHeight="1" x14ac:dyDescent="0.35">
      <c r="A136" s="23"/>
      <c r="B136" s="21"/>
      <c r="C136" s="24"/>
      <c r="D136" s="55"/>
      <c r="E136" s="26"/>
      <c r="F136" s="21"/>
      <c r="G136" s="24"/>
      <c r="H136" s="21"/>
      <c r="I136" s="24"/>
      <c r="J136" s="26"/>
      <c r="K136" s="28"/>
    </row>
    <row r="137" spans="1:11" ht="21" customHeight="1" x14ac:dyDescent="0.35">
      <c r="A137" s="23">
        <v>28</v>
      </c>
      <c r="B137" s="54" t="s">
        <v>1750</v>
      </c>
      <c r="C137" s="55">
        <v>23000</v>
      </c>
      <c r="D137" s="55">
        <f>+C137</f>
        <v>23000</v>
      </c>
      <c r="E137" s="59" t="s">
        <v>19</v>
      </c>
      <c r="F137" s="54" t="s">
        <v>605</v>
      </c>
      <c r="G137" s="55">
        <f>+C137</f>
        <v>23000</v>
      </c>
      <c r="H137" s="54" t="str">
        <f>+F137</f>
        <v>1.หจก.เอสเอ็ม มาร์</v>
      </c>
      <c r="I137" s="55">
        <f>+C137</f>
        <v>23000</v>
      </c>
      <c r="J137" s="59" t="s">
        <v>31</v>
      </c>
      <c r="K137" s="69" t="s">
        <v>883</v>
      </c>
    </row>
    <row r="138" spans="1:11" ht="21" customHeight="1" x14ac:dyDescent="0.35">
      <c r="A138" s="23"/>
      <c r="B138" s="54" t="s">
        <v>1751</v>
      </c>
      <c r="C138" s="55"/>
      <c r="D138" s="55"/>
      <c r="E138" s="59" t="s">
        <v>24</v>
      </c>
      <c r="F138" s="54" t="s">
        <v>1715</v>
      </c>
      <c r="G138" s="55"/>
      <c r="H138" s="54" t="str">
        <f>+F138</f>
        <v>เก็ตติ้งตาก</v>
      </c>
      <c r="I138" s="55"/>
      <c r="J138" s="59"/>
      <c r="K138" s="28" t="s">
        <v>1697</v>
      </c>
    </row>
    <row r="139" spans="1:11" ht="21" customHeight="1" x14ac:dyDescent="0.35">
      <c r="A139" s="23"/>
      <c r="B139" s="21" t="s">
        <v>1497</v>
      </c>
      <c r="C139" s="24"/>
      <c r="D139" s="55"/>
      <c r="E139" s="26"/>
      <c r="F139" s="21"/>
      <c r="G139" s="24"/>
      <c r="H139" s="21"/>
      <c r="I139" s="24"/>
      <c r="J139" s="26"/>
      <c r="K139" s="28"/>
    </row>
    <row r="140" spans="1:11" ht="21" customHeight="1" x14ac:dyDescent="0.35">
      <c r="A140" s="34"/>
      <c r="B140" s="38"/>
      <c r="C140" s="36"/>
      <c r="D140" s="123"/>
      <c r="E140" s="37"/>
      <c r="F140" s="75"/>
      <c r="G140" s="47"/>
      <c r="H140" s="37"/>
      <c r="I140" s="37"/>
      <c r="J140" s="37"/>
      <c r="K140" s="76"/>
    </row>
    <row r="141" spans="1:11" ht="21" customHeight="1" x14ac:dyDescent="0.2">
      <c r="A141" s="3" t="s">
        <v>3</v>
      </c>
      <c r="B141" s="432" t="s">
        <v>4</v>
      </c>
      <c r="C141" s="4" t="s">
        <v>5</v>
      </c>
      <c r="D141" s="435" t="s">
        <v>6</v>
      </c>
      <c r="E141" s="5" t="s">
        <v>7</v>
      </c>
      <c r="F141" s="438" t="s">
        <v>8</v>
      </c>
      <c r="G141" s="439"/>
      <c r="H141" s="440" t="s">
        <v>9</v>
      </c>
      <c r="I141" s="441"/>
      <c r="J141" s="6" t="s">
        <v>10</v>
      </c>
      <c r="K141" s="3" t="s">
        <v>11</v>
      </c>
    </row>
    <row r="142" spans="1:11" ht="21" customHeight="1" x14ac:dyDescent="0.2">
      <c r="A142" s="7"/>
      <c r="B142" s="433"/>
      <c r="C142" s="8" t="s">
        <v>12</v>
      </c>
      <c r="D142" s="436"/>
      <c r="E142" s="9" t="s">
        <v>12</v>
      </c>
      <c r="F142" s="442" t="s">
        <v>13</v>
      </c>
      <c r="G142" s="443"/>
      <c r="H142" s="444" t="s">
        <v>14</v>
      </c>
      <c r="I142" s="445"/>
      <c r="J142" s="10" t="s">
        <v>15</v>
      </c>
      <c r="K142" s="7" t="s">
        <v>16</v>
      </c>
    </row>
    <row r="143" spans="1:11" ht="21" customHeight="1" x14ac:dyDescent="0.2">
      <c r="A143" s="11"/>
      <c r="B143" s="434"/>
      <c r="C143" s="12"/>
      <c r="D143" s="437"/>
      <c r="E143" s="13"/>
      <c r="F143" s="14"/>
      <c r="G143" s="15"/>
      <c r="H143" s="14"/>
      <c r="I143" s="16"/>
      <c r="J143" s="16"/>
      <c r="K143" s="11" t="s">
        <v>17</v>
      </c>
    </row>
    <row r="144" spans="1:11" ht="21" customHeight="1" x14ac:dyDescent="0.35">
      <c r="A144" s="93">
        <v>29</v>
      </c>
      <c r="B144" s="21" t="s">
        <v>1752</v>
      </c>
      <c r="C144" s="24">
        <v>4500</v>
      </c>
      <c r="D144" s="55">
        <f>+C144</f>
        <v>4500</v>
      </c>
      <c r="E144" s="26" t="s">
        <v>19</v>
      </c>
      <c r="F144" s="21" t="s">
        <v>1581</v>
      </c>
      <c r="G144" s="24">
        <f>+C144</f>
        <v>4500</v>
      </c>
      <c r="H144" s="21" t="str">
        <f>+F144</f>
        <v>1.ร้านธนวรรณ์สื่อสาร</v>
      </c>
      <c r="I144" s="24">
        <f>+C144</f>
        <v>4500</v>
      </c>
      <c r="J144" s="95" t="s">
        <v>21</v>
      </c>
      <c r="K144" s="69" t="s">
        <v>885</v>
      </c>
    </row>
    <row r="145" spans="1:11" ht="21" customHeight="1" x14ac:dyDescent="0.35">
      <c r="A145" s="23"/>
      <c r="B145" s="21" t="s">
        <v>1753</v>
      </c>
      <c r="C145" s="24"/>
      <c r="D145" s="55"/>
      <c r="E145" s="26" t="s">
        <v>24</v>
      </c>
      <c r="F145" s="21"/>
      <c r="G145" s="24"/>
      <c r="H145" s="21"/>
      <c r="I145" s="24"/>
      <c r="J145" s="26" t="s">
        <v>25</v>
      </c>
      <c r="K145" s="28" t="s">
        <v>1697</v>
      </c>
    </row>
    <row r="146" spans="1:11" ht="21" customHeight="1" x14ac:dyDescent="0.35">
      <c r="A146" s="23"/>
      <c r="B146" s="21" t="s">
        <v>1754</v>
      </c>
      <c r="C146" s="24"/>
      <c r="D146" s="55"/>
      <c r="E146" s="26"/>
      <c r="F146" s="21"/>
      <c r="G146" s="24"/>
      <c r="H146" s="21"/>
      <c r="I146" s="24"/>
      <c r="J146" s="26" t="s">
        <v>27</v>
      </c>
      <c r="K146" s="29"/>
    </row>
    <row r="147" spans="1:11" ht="21" customHeight="1" x14ac:dyDescent="0.35">
      <c r="A147" s="23"/>
      <c r="B147" s="21"/>
      <c r="C147" s="24"/>
      <c r="D147" s="55"/>
      <c r="E147" s="26"/>
      <c r="F147" s="21"/>
      <c r="G147" s="24"/>
      <c r="H147" s="21"/>
      <c r="I147" s="24"/>
      <c r="J147" s="26" t="s">
        <v>28</v>
      </c>
      <c r="K147" s="29"/>
    </row>
    <row r="148" spans="1:11" ht="21" customHeight="1" x14ac:dyDescent="0.35">
      <c r="A148" s="23"/>
      <c r="B148" s="21"/>
      <c r="C148" s="24"/>
      <c r="D148" s="55"/>
      <c r="E148" s="26"/>
      <c r="F148" s="21"/>
      <c r="G148" s="24"/>
      <c r="H148" s="21"/>
      <c r="I148" s="24"/>
      <c r="J148" s="26"/>
      <c r="K148" s="29"/>
    </row>
    <row r="149" spans="1:11" ht="21" customHeight="1" x14ac:dyDescent="0.35">
      <c r="A149" s="23">
        <v>30</v>
      </c>
      <c r="B149" s="21" t="s">
        <v>1755</v>
      </c>
      <c r="C149" s="24">
        <v>5360</v>
      </c>
      <c r="D149" s="55">
        <f>+C149</f>
        <v>5360</v>
      </c>
      <c r="E149" s="26" t="s">
        <v>19</v>
      </c>
      <c r="F149" s="21" t="s">
        <v>1495</v>
      </c>
      <c r="G149" s="24">
        <f>+C149</f>
        <v>5360</v>
      </c>
      <c r="H149" s="21" t="str">
        <f>+F149</f>
        <v>1. ร้านกิ้มเฮงหลี</v>
      </c>
      <c r="I149" s="24">
        <f>+C149</f>
        <v>5360</v>
      </c>
      <c r="J149" s="26" t="s">
        <v>31</v>
      </c>
      <c r="K149" s="69" t="s">
        <v>890</v>
      </c>
    </row>
    <row r="150" spans="1:11" ht="21" customHeight="1" x14ac:dyDescent="0.35">
      <c r="A150" s="23"/>
      <c r="B150" s="21" t="s">
        <v>1240</v>
      </c>
      <c r="C150" s="24"/>
      <c r="D150" s="55"/>
      <c r="E150" s="26" t="s">
        <v>24</v>
      </c>
      <c r="F150" s="21"/>
      <c r="G150" s="24"/>
      <c r="H150" s="21"/>
      <c r="I150" s="24"/>
      <c r="J150" s="24"/>
      <c r="K150" s="28" t="s">
        <v>1697</v>
      </c>
    </row>
    <row r="151" spans="1:11" ht="21" customHeight="1" x14ac:dyDescent="0.35">
      <c r="A151" s="23"/>
      <c r="B151" s="21"/>
      <c r="C151" s="24"/>
      <c r="D151" s="55"/>
      <c r="E151" s="26"/>
      <c r="F151" s="21"/>
      <c r="G151" s="24"/>
      <c r="H151" s="21"/>
      <c r="I151" s="24"/>
      <c r="J151" s="26"/>
      <c r="K151" s="69"/>
    </row>
    <row r="152" spans="1:11" ht="21" customHeight="1" x14ac:dyDescent="0.35">
      <c r="A152" s="23"/>
      <c r="B152" s="21"/>
      <c r="C152" s="24"/>
      <c r="D152" s="55"/>
      <c r="E152" s="26"/>
      <c r="F152" s="21"/>
      <c r="G152" s="24"/>
      <c r="H152" s="21"/>
      <c r="I152" s="24"/>
      <c r="J152" s="26"/>
      <c r="K152" s="69"/>
    </row>
    <row r="153" spans="1:11" ht="21" customHeight="1" x14ac:dyDescent="0.35">
      <c r="A153" s="23"/>
      <c r="B153" s="21"/>
      <c r="C153" s="24"/>
      <c r="D153" s="55"/>
      <c r="E153" s="26"/>
      <c r="F153" s="21"/>
      <c r="G153" s="24"/>
      <c r="H153" s="21"/>
      <c r="I153" s="24"/>
      <c r="J153" s="26"/>
      <c r="K153" s="69"/>
    </row>
    <row r="154" spans="1:11" ht="21" customHeight="1" x14ac:dyDescent="0.35">
      <c r="A154" s="23">
        <v>31</v>
      </c>
      <c r="B154" s="21" t="s">
        <v>1316</v>
      </c>
      <c r="C154" s="24">
        <v>69300</v>
      </c>
      <c r="D154" s="55">
        <f>+C154</f>
        <v>69300</v>
      </c>
      <c r="E154" s="26" t="s">
        <v>19</v>
      </c>
      <c r="F154" s="21" t="s">
        <v>605</v>
      </c>
      <c r="G154" s="24">
        <f>+C154</f>
        <v>69300</v>
      </c>
      <c r="H154" s="21" t="str">
        <f>+F154</f>
        <v>1.หจก.เอสเอ็ม มาร์</v>
      </c>
      <c r="I154" s="24">
        <f>+C154</f>
        <v>69300</v>
      </c>
      <c r="J154" s="26" t="s">
        <v>31</v>
      </c>
      <c r="K154" s="69" t="s">
        <v>894</v>
      </c>
    </row>
    <row r="155" spans="1:11" ht="21" customHeight="1" x14ac:dyDescent="0.35">
      <c r="A155" s="23"/>
      <c r="B155" s="21"/>
      <c r="C155" s="24"/>
      <c r="D155" s="55"/>
      <c r="E155" s="26" t="s">
        <v>24</v>
      </c>
      <c r="F155" s="21" t="s">
        <v>1715</v>
      </c>
      <c r="G155" s="24"/>
      <c r="H155" s="21" t="str">
        <f>+F155</f>
        <v>เก็ตติ้งตาก</v>
      </c>
      <c r="I155" s="24"/>
      <c r="J155" s="24"/>
      <c r="K155" s="28" t="s">
        <v>1709</v>
      </c>
    </row>
    <row r="156" spans="1:11" ht="21" customHeight="1" x14ac:dyDescent="0.35">
      <c r="A156" s="23"/>
      <c r="B156" s="21"/>
      <c r="C156" s="24"/>
      <c r="D156" s="55"/>
      <c r="E156" s="26"/>
      <c r="F156" s="21"/>
      <c r="G156" s="24"/>
      <c r="H156" s="21"/>
      <c r="I156" s="24"/>
      <c r="J156" s="26"/>
      <c r="K156" s="69"/>
    </row>
    <row r="157" spans="1:11" ht="21" customHeight="1" x14ac:dyDescent="0.35">
      <c r="A157" s="23"/>
      <c r="B157" s="21"/>
      <c r="C157" s="24"/>
      <c r="D157" s="55"/>
      <c r="E157" s="26"/>
      <c r="F157" s="68"/>
      <c r="G157" s="24"/>
      <c r="H157" s="21"/>
      <c r="I157" s="24"/>
      <c r="J157" s="26"/>
      <c r="K157" s="69"/>
    </row>
    <row r="158" spans="1:11" ht="21" customHeight="1" x14ac:dyDescent="0.35">
      <c r="A158" s="23">
        <v>32</v>
      </c>
      <c r="B158" s="21" t="s">
        <v>1320</v>
      </c>
      <c r="C158" s="24">
        <v>51796</v>
      </c>
      <c r="D158" s="55">
        <f>+C158</f>
        <v>51796</v>
      </c>
      <c r="E158" s="26" t="s">
        <v>19</v>
      </c>
      <c r="F158" s="21" t="s">
        <v>605</v>
      </c>
      <c r="G158" s="24">
        <f>+C158</f>
        <v>51796</v>
      </c>
      <c r="H158" s="21" t="str">
        <f>+F158</f>
        <v>1.หจก.เอสเอ็ม มาร์</v>
      </c>
      <c r="I158" s="24">
        <f>+C158</f>
        <v>51796</v>
      </c>
      <c r="J158" s="26" t="s">
        <v>31</v>
      </c>
      <c r="K158" s="69" t="s">
        <v>898</v>
      </c>
    </row>
    <row r="159" spans="1:11" ht="21" customHeight="1" x14ac:dyDescent="0.35">
      <c r="A159" s="23"/>
      <c r="B159" s="21"/>
      <c r="C159" s="24"/>
      <c r="D159" s="55"/>
      <c r="E159" s="26" t="s">
        <v>24</v>
      </c>
      <c r="F159" s="21" t="s">
        <v>1715</v>
      </c>
      <c r="G159" s="24"/>
      <c r="H159" s="21" t="str">
        <f>+F159</f>
        <v>เก็ตติ้งตาก</v>
      </c>
      <c r="I159" s="24"/>
      <c r="J159" s="24"/>
      <c r="K159" s="28" t="s">
        <v>1709</v>
      </c>
    </row>
    <row r="160" spans="1:11" ht="21" customHeight="1" x14ac:dyDescent="0.35">
      <c r="A160" s="23"/>
      <c r="B160" s="21"/>
      <c r="C160" s="24"/>
      <c r="D160" s="55"/>
      <c r="E160" s="26"/>
      <c r="F160" s="21"/>
      <c r="G160" s="24"/>
      <c r="H160" s="21"/>
      <c r="I160" s="24"/>
      <c r="J160" s="26"/>
      <c r="K160" s="69"/>
    </row>
    <row r="161" spans="1:11" ht="21" customHeight="1" x14ac:dyDescent="0.35">
      <c r="A161" s="23"/>
      <c r="B161" s="21"/>
      <c r="C161" s="24"/>
      <c r="D161" s="55"/>
      <c r="E161" s="26"/>
      <c r="F161" s="68"/>
      <c r="G161" s="24"/>
      <c r="H161" s="21"/>
      <c r="I161" s="24"/>
      <c r="J161" s="26"/>
      <c r="K161" s="69"/>
    </row>
    <row r="162" spans="1:11" ht="21" customHeight="1" x14ac:dyDescent="0.35">
      <c r="A162" s="23"/>
      <c r="B162" s="21"/>
      <c r="C162" s="24"/>
      <c r="D162" s="55"/>
      <c r="E162" s="26"/>
      <c r="F162" s="21"/>
      <c r="G162" s="24"/>
      <c r="H162" s="21"/>
      <c r="I162" s="24"/>
      <c r="J162" s="26"/>
      <c r="K162" s="69"/>
    </row>
    <row r="163" spans="1:11" ht="21" customHeight="1" x14ac:dyDescent="0.35">
      <c r="A163" s="23">
        <v>33</v>
      </c>
      <c r="B163" s="21" t="s">
        <v>1756</v>
      </c>
      <c r="C163" s="24">
        <v>15480</v>
      </c>
      <c r="D163" s="55">
        <f>+C163</f>
        <v>15480</v>
      </c>
      <c r="E163" s="26" t="s">
        <v>19</v>
      </c>
      <c r="F163" s="21" t="s">
        <v>1733</v>
      </c>
      <c r="G163" s="24">
        <f>+C163</f>
        <v>15480</v>
      </c>
      <c r="H163" s="21" t="str">
        <f>+F163</f>
        <v>1.ร้านหนุ่มสาวอาภรณ์</v>
      </c>
      <c r="I163" s="24">
        <f>+C163</f>
        <v>15480</v>
      </c>
      <c r="J163" s="26" t="s">
        <v>31</v>
      </c>
      <c r="K163" s="69" t="s">
        <v>904</v>
      </c>
    </row>
    <row r="164" spans="1:11" ht="21" customHeight="1" x14ac:dyDescent="0.35">
      <c r="A164" s="23"/>
      <c r="B164" s="21" t="s">
        <v>1757</v>
      </c>
      <c r="C164" s="24"/>
      <c r="D164" s="55"/>
      <c r="E164" s="26" t="s">
        <v>24</v>
      </c>
      <c r="F164" s="21"/>
      <c r="G164" s="24"/>
      <c r="H164" s="21"/>
      <c r="I164" s="24"/>
      <c r="J164" s="24"/>
      <c r="K164" s="28" t="s">
        <v>1758</v>
      </c>
    </row>
    <row r="165" spans="1:11" ht="21" customHeight="1" x14ac:dyDescent="0.35">
      <c r="A165" s="23"/>
      <c r="B165" s="21"/>
      <c r="C165" s="24"/>
      <c r="D165" s="55"/>
      <c r="E165" s="26"/>
      <c r="F165" s="21"/>
      <c r="G165" s="24"/>
      <c r="H165" s="21"/>
      <c r="I165" s="24"/>
      <c r="J165" s="26"/>
      <c r="K165" s="69"/>
    </row>
    <row r="166" spans="1:11" ht="21" customHeight="1" x14ac:dyDescent="0.35">
      <c r="A166" s="23"/>
      <c r="B166" s="21"/>
      <c r="C166" s="24"/>
      <c r="D166" s="55"/>
      <c r="E166" s="26"/>
      <c r="F166" s="68"/>
      <c r="G166" s="24"/>
      <c r="H166" s="21"/>
      <c r="I166" s="24"/>
      <c r="J166" s="26"/>
      <c r="K166" s="69"/>
    </row>
    <row r="167" spans="1:11" ht="21" customHeight="1" x14ac:dyDescent="0.35">
      <c r="A167" s="23"/>
      <c r="B167" s="21"/>
      <c r="C167" s="24"/>
      <c r="D167" s="86"/>
      <c r="E167" s="26"/>
      <c r="F167" s="21"/>
      <c r="G167" s="27"/>
      <c r="H167" s="21"/>
      <c r="I167" s="27"/>
      <c r="J167" s="26"/>
      <c r="K167" s="29"/>
    </row>
    <row r="168" spans="1:11" ht="21" customHeight="1" x14ac:dyDescent="0.35">
      <c r="A168" s="34"/>
      <c r="B168" s="38"/>
      <c r="C168" s="36"/>
      <c r="D168" s="123"/>
      <c r="E168" s="37"/>
      <c r="F168" s="75"/>
      <c r="G168" s="47"/>
      <c r="H168" s="37"/>
      <c r="I168" s="37"/>
      <c r="J168" s="37"/>
      <c r="K168" s="76"/>
    </row>
    <row r="169" spans="1:11" ht="21" customHeight="1" x14ac:dyDescent="0.2">
      <c r="A169" s="3" t="s">
        <v>3</v>
      </c>
      <c r="B169" s="432" t="s">
        <v>4</v>
      </c>
      <c r="C169" s="4" t="s">
        <v>5</v>
      </c>
      <c r="D169" s="435" t="s">
        <v>6</v>
      </c>
      <c r="E169" s="5" t="s">
        <v>7</v>
      </c>
      <c r="F169" s="438" t="s">
        <v>8</v>
      </c>
      <c r="G169" s="439"/>
      <c r="H169" s="440" t="s">
        <v>9</v>
      </c>
      <c r="I169" s="441"/>
      <c r="J169" s="6" t="s">
        <v>10</v>
      </c>
      <c r="K169" s="3" t="s">
        <v>11</v>
      </c>
    </row>
    <row r="170" spans="1:11" ht="21" customHeight="1" x14ac:dyDescent="0.2">
      <c r="A170" s="7"/>
      <c r="B170" s="433"/>
      <c r="C170" s="8" t="s">
        <v>12</v>
      </c>
      <c r="D170" s="436"/>
      <c r="E170" s="9" t="s">
        <v>12</v>
      </c>
      <c r="F170" s="442" t="s">
        <v>13</v>
      </c>
      <c r="G170" s="443"/>
      <c r="H170" s="444" t="s">
        <v>14</v>
      </c>
      <c r="I170" s="445"/>
      <c r="J170" s="10" t="s">
        <v>15</v>
      </c>
      <c r="K170" s="7" t="s">
        <v>16</v>
      </c>
    </row>
    <row r="171" spans="1:11" ht="21" customHeight="1" x14ac:dyDescent="0.2">
      <c r="A171" s="11"/>
      <c r="B171" s="434"/>
      <c r="C171" s="12"/>
      <c r="D171" s="437"/>
      <c r="E171" s="13"/>
      <c r="F171" s="14"/>
      <c r="G171" s="15"/>
      <c r="H171" s="14"/>
      <c r="I171" s="16"/>
      <c r="J171" s="16"/>
      <c r="K171" s="11" t="s">
        <v>17</v>
      </c>
    </row>
    <row r="172" spans="1:11" ht="21" customHeight="1" x14ac:dyDescent="0.35">
      <c r="A172" s="93">
        <v>34</v>
      </c>
      <c r="B172" s="21" t="s">
        <v>1759</v>
      </c>
      <c r="C172" s="24">
        <v>120000</v>
      </c>
      <c r="D172" s="55">
        <f>+C172</f>
        <v>120000</v>
      </c>
      <c r="E172" s="26" t="s">
        <v>19</v>
      </c>
      <c r="F172" s="21" t="s">
        <v>1762</v>
      </c>
      <c r="G172" s="24">
        <f>+C172</f>
        <v>120000</v>
      </c>
      <c r="H172" s="21" t="str">
        <f>+F172</f>
        <v>1.นายวิรัตน์</v>
      </c>
      <c r="I172" s="24">
        <f>+C172</f>
        <v>120000</v>
      </c>
      <c r="J172" s="95" t="s">
        <v>21</v>
      </c>
      <c r="K172" s="69" t="s">
        <v>461</v>
      </c>
    </row>
    <row r="173" spans="1:11" ht="21" customHeight="1" x14ac:dyDescent="0.35">
      <c r="A173" s="23"/>
      <c r="B173" s="21" t="s">
        <v>1760</v>
      </c>
      <c r="C173" s="24"/>
      <c r="D173" s="55"/>
      <c r="E173" s="26" t="s">
        <v>24</v>
      </c>
      <c r="F173" s="21" t="s">
        <v>1763</v>
      </c>
      <c r="G173" s="24"/>
      <c r="H173" s="21" t="str">
        <f>+F173</f>
        <v>มูลศรี</v>
      </c>
      <c r="I173" s="24"/>
      <c r="J173" s="26" t="s">
        <v>25</v>
      </c>
      <c r="K173" s="28" t="s">
        <v>1675</v>
      </c>
    </row>
    <row r="174" spans="1:11" ht="21" customHeight="1" x14ac:dyDescent="0.35">
      <c r="A174" s="23"/>
      <c r="B174" s="21" t="s">
        <v>1761</v>
      </c>
      <c r="C174" s="24"/>
      <c r="D174" s="55"/>
      <c r="E174" s="26"/>
      <c r="F174" s="21"/>
      <c r="G174" s="24"/>
      <c r="H174" s="21"/>
      <c r="I174" s="24"/>
      <c r="J174" s="26" t="s">
        <v>27</v>
      </c>
      <c r="K174" s="29"/>
    </row>
    <row r="175" spans="1:11" ht="21" customHeight="1" x14ac:dyDescent="0.35">
      <c r="A175" s="23"/>
      <c r="B175" s="21"/>
      <c r="C175" s="24"/>
      <c r="D175" s="86"/>
      <c r="E175" s="26"/>
      <c r="F175" s="21"/>
      <c r="G175" s="27"/>
      <c r="H175" s="21"/>
      <c r="I175" s="27"/>
      <c r="J175" s="26" t="s">
        <v>28</v>
      </c>
      <c r="K175" s="29"/>
    </row>
    <row r="176" spans="1:11" ht="21" customHeight="1" x14ac:dyDescent="0.35">
      <c r="A176" s="23"/>
      <c r="B176" s="21"/>
      <c r="C176" s="24"/>
      <c r="D176" s="86"/>
      <c r="E176" s="26"/>
      <c r="F176" s="21"/>
      <c r="G176" s="27"/>
      <c r="H176" s="21"/>
      <c r="I176" s="27"/>
      <c r="J176" s="26"/>
      <c r="K176" s="29"/>
    </row>
    <row r="177" spans="1:11" ht="21" customHeight="1" x14ac:dyDescent="0.35">
      <c r="A177" s="23">
        <v>35</v>
      </c>
      <c r="B177" s="21" t="s">
        <v>1138</v>
      </c>
      <c r="C177" s="24">
        <v>56580</v>
      </c>
      <c r="D177" s="55">
        <f>+C177</f>
        <v>56580</v>
      </c>
      <c r="E177" s="26" t="s">
        <v>19</v>
      </c>
      <c r="F177" s="21" t="s">
        <v>1765</v>
      </c>
      <c r="G177" s="24">
        <f>+C177</f>
        <v>56580</v>
      </c>
      <c r="H177" s="21" t="str">
        <f>+F177</f>
        <v>1. นางสาวอนุสรา</v>
      </c>
      <c r="I177" s="24">
        <f>+C177</f>
        <v>56580</v>
      </c>
      <c r="J177" s="26" t="s">
        <v>31</v>
      </c>
      <c r="K177" s="69" t="s">
        <v>1247</v>
      </c>
    </row>
    <row r="178" spans="1:11" ht="21" customHeight="1" x14ac:dyDescent="0.35">
      <c r="A178" s="23"/>
      <c r="B178" s="21" t="s">
        <v>1764</v>
      </c>
      <c r="C178" s="24"/>
      <c r="D178" s="55"/>
      <c r="E178" s="26" t="s">
        <v>24</v>
      </c>
      <c r="F178" s="21" t="s">
        <v>1766</v>
      </c>
      <c r="G178" s="24"/>
      <c r="H178" s="21" t="str">
        <f>+F178</f>
        <v>แหงหาญ</v>
      </c>
      <c r="I178" s="24"/>
      <c r="J178" s="24"/>
      <c r="K178" s="28" t="s">
        <v>1740</v>
      </c>
    </row>
    <row r="179" spans="1:11" ht="21" customHeight="1" x14ac:dyDescent="0.35">
      <c r="A179" s="23"/>
      <c r="B179" s="21"/>
      <c r="C179" s="24"/>
      <c r="D179" s="55"/>
      <c r="E179" s="26"/>
      <c r="F179" s="21"/>
      <c r="G179" s="24"/>
      <c r="H179" s="21"/>
      <c r="I179" s="24"/>
      <c r="J179" s="26"/>
      <c r="K179" s="69"/>
    </row>
    <row r="180" spans="1:11" ht="21" customHeight="1" x14ac:dyDescent="0.35">
      <c r="A180" s="23"/>
      <c r="B180" s="21"/>
      <c r="C180" s="24"/>
      <c r="D180" s="86"/>
      <c r="E180" s="26"/>
      <c r="F180" s="21"/>
      <c r="G180" s="27"/>
      <c r="H180" s="21"/>
      <c r="I180" s="27"/>
      <c r="J180" s="26"/>
      <c r="K180" s="69"/>
    </row>
    <row r="181" spans="1:11" ht="21" customHeight="1" x14ac:dyDescent="0.35">
      <c r="A181" s="23"/>
      <c r="B181" s="101"/>
      <c r="C181" s="24"/>
      <c r="D181" s="55"/>
      <c r="E181" s="26"/>
      <c r="F181" s="21"/>
      <c r="G181" s="24"/>
      <c r="H181" s="21"/>
      <c r="I181" s="24"/>
      <c r="J181" s="26"/>
      <c r="K181" s="28"/>
    </row>
    <row r="182" spans="1:11" ht="21" customHeight="1" x14ac:dyDescent="0.35">
      <c r="A182" s="23">
        <v>36</v>
      </c>
      <c r="B182" s="21" t="s">
        <v>1759</v>
      </c>
      <c r="C182" s="24">
        <v>120000</v>
      </c>
      <c r="D182" s="55">
        <f>+C182</f>
        <v>120000</v>
      </c>
      <c r="E182" s="26" t="s">
        <v>19</v>
      </c>
      <c r="F182" s="21" t="s">
        <v>1768</v>
      </c>
      <c r="G182" s="24">
        <f>+C182</f>
        <v>120000</v>
      </c>
      <c r="H182" s="21" t="str">
        <f>+F182</f>
        <v>1.นายณัฐฑพงศ์</v>
      </c>
      <c r="I182" s="24">
        <f>+C182</f>
        <v>120000</v>
      </c>
      <c r="J182" s="26" t="s">
        <v>31</v>
      </c>
      <c r="K182" s="69" t="s">
        <v>464</v>
      </c>
    </row>
    <row r="183" spans="1:11" ht="21" customHeight="1" x14ac:dyDescent="0.35">
      <c r="A183" s="23"/>
      <c r="B183" s="21" t="s">
        <v>1760</v>
      </c>
      <c r="C183" s="24"/>
      <c r="D183" s="55"/>
      <c r="E183" s="26" t="s">
        <v>24</v>
      </c>
      <c r="F183" s="21" t="s">
        <v>1769</v>
      </c>
      <c r="G183" s="24"/>
      <c r="H183" s="21" t="str">
        <f>+F183</f>
        <v>ปราณัรตัธนภู</v>
      </c>
      <c r="I183" s="24"/>
      <c r="J183" s="26"/>
      <c r="K183" s="28" t="s">
        <v>1770</v>
      </c>
    </row>
    <row r="184" spans="1:11" ht="21" customHeight="1" x14ac:dyDescent="0.35">
      <c r="A184" s="23"/>
      <c r="B184" s="21" t="s">
        <v>1767</v>
      </c>
      <c r="C184" s="24"/>
      <c r="D184" s="55"/>
      <c r="E184" s="26"/>
      <c r="F184" s="21"/>
      <c r="G184" s="24"/>
      <c r="H184" s="21"/>
      <c r="I184" s="24"/>
      <c r="J184" s="26"/>
      <c r="K184" s="29"/>
    </row>
    <row r="185" spans="1:11" ht="21" customHeight="1" x14ac:dyDescent="0.35">
      <c r="A185" s="23"/>
      <c r="B185" s="21"/>
      <c r="C185" s="24"/>
      <c r="D185" s="86"/>
      <c r="E185" s="26"/>
      <c r="F185" s="21"/>
      <c r="G185" s="27"/>
      <c r="H185" s="21"/>
      <c r="I185" s="27"/>
      <c r="J185" s="26"/>
      <c r="K185" s="29"/>
    </row>
    <row r="186" spans="1:11" ht="21" customHeight="1" x14ac:dyDescent="0.35">
      <c r="A186" s="23">
        <v>37</v>
      </c>
      <c r="B186" s="21" t="s">
        <v>1759</v>
      </c>
      <c r="C186" s="24">
        <v>120000</v>
      </c>
      <c r="D186" s="55">
        <f>+C186</f>
        <v>120000</v>
      </c>
      <c r="E186" s="26" t="s">
        <v>19</v>
      </c>
      <c r="F186" s="21" t="s">
        <v>1762</v>
      </c>
      <c r="G186" s="24">
        <f>+C186</f>
        <v>120000</v>
      </c>
      <c r="H186" s="21" t="str">
        <f>+F186</f>
        <v>1.นายวิรัตน์</v>
      </c>
      <c r="I186" s="24">
        <f>+C186</f>
        <v>120000</v>
      </c>
      <c r="J186" s="26" t="s">
        <v>31</v>
      </c>
      <c r="K186" s="69" t="s">
        <v>470</v>
      </c>
    </row>
    <row r="187" spans="1:11" ht="21" customHeight="1" x14ac:dyDescent="0.35">
      <c r="A187" s="23"/>
      <c r="B187" s="21" t="s">
        <v>1760</v>
      </c>
      <c r="C187" s="24"/>
      <c r="D187" s="55"/>
      <c r="E187" s="26" t="s">
        <v>24</v>
      </c>
      <c r="F187" s="21" t="s">
        <v>1763</v>
      </c>
      <c r="G187" s="24"/>
      <c r="H187" s="21" t="str">
        <f>+F187</f>
        <v>มูลศรี</v>
      </c>
      <c r="I187" s="24"/>
      <c r="J187" s="26"/>
      <c r="K187" s="28" t="s">
        <v>1675</v>
      </c>
    </row>
    <row r="188" spans="1:11" ht="21" customHeight="1" x14ac:dyDescent="0.35">
      <c r="A188" s="23"/>
      <c r="B188" s="21" t="s">
        <v>1771</v>
      </c>
      <c r="C188" s="24"/>
      <c r="D188" s="55"/>
      <c r="E188" s="26"/>
      <c r="F188" s="21"/>
      <c r="G188" s="24"/>
      <c r="H188" s="21"/>
      <c r="I188" s="24"/>
      <c r="J188" s="26"/>
      <c r="K188" s="29"/>
    </row>
    <row r="189" spans="1:11" ht="21" customHeight="1" x14ac:dyDescent="0.35">
      <c r="A189" s="23"/>
      <c r="B189" s="21" t="s">
        <v>1772</v>
      </c>
      <c r="C189" s="24"/>
      <c r="D189" s="86"/>
      <c r="E189" s="26"/>
      <c r="F189" s="21"/>
      <c r="G189" s="27"/>
      <c r="H189" s="21"/>
      <c r="I189" s="27"/>
      <c r="J189" s="26"/>
      <c r="K189" s="29"/>
    </row>
    <row r="190" spans="1:11" ht="21" customHeight="1" x14ac:dyDescent="0.35">
      <c r="A190" s="23"/>
      <c r="B190" s="21"/>
      <c r="C190" s="25"/>
      <c r="D190" s="86"/>
      <c r="E190" s="26"/>
      <c r="F190" s="21"/>
      <c r="G190" s="25"/>
      <c r="H190" s="21"/>
      <c r="I190" s="25"/>
      <c r="J190" s="26"/>
      <c r="K190" s="28"/>
    </row>
    <row r="191" spans="1:11" ht="21" customHeight="1" x14ac:dyDescent="0.35">
      <c r="A191" s="23">
        <v>38</v>
      </c>
      <c r="B191" s="21" t="s">
        <v>1138</v>
      </c>
      <c r="C191" s="24">
        <v>51750</v>
      </c>
      <c r="D191" s="55">
        <f>+C191</f>
        <v>51750</v>
      </c>
      <c r="E191" s="26" t="s">
        <v>19</v>
      </c>
      <c r="F191" s="21" t="s">
        <v>1775</v>
      </c>
      <c r="G191" s="24">
        <f>+C191</f>
        <v>51750</v>
      </c>
      <c r="H191" s="21" t="str">
        <f>+F191</f>
        <v>1. ว่าที่ รต.หญิงชัญญารัตน์</v>
      </c>
      <c r="I191" s="24">
        <f>+C191</f>
        <v>51750</v>
      </c>
      <c r="J191" s="26" t="s">
        <v>31</v>
      </c>
      <c r="K191" s="69" t="s">
        <v>476</v>
      </c>
    </row>
    <row r="192" spans="1:11" ht="21" customHeight="1" x14ac:dyDescent="0.35">
      <c r="A192" s="23"/>
      <c r="B192" s="21" t="s">
        <v>1773</v>
      </c>
      <c r="C192" s="24"/>
      <c r="D192" s="55"/>
      <c r="E192" s="26" t="s">
        <v>24</v>
      </c>
      <c r="F192" s="21" t="s">
        <v>1776</v>
      </c>
      <c r="G192" s="24"/>
      <c r="H192" s="21" t="str">
        <f>+F192</f>
        <v>จันทร์ดี</v>
      </c>
      <c r="I192" s="24"/>
      <c r="J192" s="24"/>
      <c r="K192" s="28" t="s">
        <v>1777</v>
      </c>
    </row>
    <row r="193" spans="1:11" ht="21" customHeight="1" x14ac:dyDescent="0.35">
      <c r="A193" s="23"/>
      <c r="B193" s="21" t="s">
        <v>1774</v>
      </c>
      <c r="C193" s="24"/>
      <c r="D193" s="55"/>
      <c r="E193" s="26"/>
      <c r="F193" s="21"/>
      <c r="G193" s="24"/>
      <c r="H193" s="21"/>
      <c r="I193" s="24"/>
      <c r="J193" s="26"/>
      <c r="K193" s="69"/>
    </row>
    <row r="194" spans="1:11" ht="21" customHeight="1" x14ac:dyDescent="0.35">
      <c r="A194" s="23"/>
      <c r="B194" s="21"/>
      <c r="C194" s="24"/>
      <c r="D194" s="55"/>
      <c r="E194" s="26"/>
      <c r="F194" s="21"/>
      <c r="G194" s="24"/>
      <c r="H194" s="21"/>
      <c r="I194" s="24"/>
      <c r="J194" s="26"/>
      <c r="K194" s="28"/>
    </row>
    <row r="195" spans="1:11" ht="21" customHeight="1" x14ac:dyDescent="0.35">
      <c r="A195" s="23"/>
      <c r="B195" s="21"/>
      <c r="C195" s="24"/>
      <c r="D195" s="86"/>
      <c r="E195" s="26"/>
      <c r="F195" s="21"/>
      <c r="G195" s="27"/>
      <c r="H195" s="21"/>
      <c r="I195" s="27"/>
      <c r="J195" s="26"/>
      <c r="K195" s="28"/>
    </row>
    <row r="196" spans="1:11" ht="21" customHeight="1" x14ac:dyDescent="0.35">
      <c r="A196" s="34"/>
      <c r="B196" s="38"/>
      <c r="C196" s="36"/>
      <c r="D196" s="123"/>
      <c r="E196" s="37"/>
      <c r="F196" s="75"/>
      <c r="G196" s="47"/>
      <c r="H196" s="37"/>
      <c r="I196" s="37"/>
      <c r="J196" s="37"/>
      <c r="K196" s="76"/>
    </row>
    <row r="197" spans="1:11" ht="21" customHeight="1" x14ac:dyDescent="0.2">
      <c r="A197" s="3" t="s">
        <v>3</v>
      </c>
      <c r="B197" s="432" t="s">
        <v>4</v>
      </c>
      <c r="C197" s="4" t="s">
        <v>5</v>
      </c>
      <c r="D197" s="435" t="s">
        <v>6</v>
      </c>
      <c r="E197" s="5" t="s">
        <v>7</v>
      </c>
      <c r="F197" s="438" t="s">
        <v>8</v>
      </c>
      <c r="G197" s="439"/>
      <c r="H197" s="440" t="s">
        <v>9</v>
      </c>
      <c r="I197" s="441"/>
      <c r="J197" s="6" t="s">
        <v>10</v>
      </c>
      <c r="K197" s="3" t="s">
        <v>11</v>
      </c>
    </row>
    <row r="198" spans="1:11" ht="21" customHeight="1" x14ac:dyDescent="0.2">
      <c r="A198" s="7"/>
      <c r="B198" s="433"/>
      <c r="C198" s="8" t="s">
        <v>12</v>
      </c>
      <c r="D198" s="436"/>
      <c r="E198" s="9" t="s">
        <v>12</v>
      </c>
      <c r="F198" s="442" t="s">
        <v>13</v>
      </c>
      <c r="G198" s="443"/>
      <c r="H198" s="444" t="s">
        <v>14</v>
      </c>
      <c r="I198" s="445"/>
      <c r="J198" s="10" t="s">
        <v>15</v>
      </c>
      <c r="K198" s="7" t="s">
        <v>16</v>
      </c>
    </row>
    <row r="199" spans="1:11" ht="21" customHeight="1" x14ac:dyDescent="0.2">
      <c r="A199" s="11"/>
      <c r="B199" s="434"/>
      <c r="C199" s="12"/>
      <c r="D199" s="437"/>
      <c r="E199" s="13"/>
      <c r="F199" s="14"/>
      <c r="G199" s="15"/>
      <c r="H199" s="14"/>
      <c r="I199" s="16"/>
      <c r="J199" s="16"/>
      <c r="K199" s="11" t="s">
        <v>17</v>
      </c>
    </row>
    <row r="200" spans="1:11" ht="21" customHeight="1" x14ac:dyDescent="0.35">
      <c r="A200" s="93">
        <v>39</v>
      </c>
      <c r="B200" s="21" t="s">
        <v>1138</v>
      </c>
      <c r="C200" s="24">
        <v>51750</v>
      </c>
      <c r="D200" s="55">
        <f>+C200</f>
        <v>51750</v>
      </c>
      <c r="E200" s="26" t="s">
        <v>19</v>
      </c>
      <c r="F200" s="21" t="s">
        <v>1779</v>
      </c>
      <c r="G200" s="24">
        <f>+C200</f>
        <v>51750</v>
      </c>
      <c r="H200" s="21" t="str">
        <f>+F200</f>
        <v>1.นายศิริพงศ์</v>
      </c>
      <c r="I200" s="24">
        <f>+C200</f>
        <v>51750</v>
      </c>
      <c r="J200" s="95" t="s">
        <v>21</v>
      </c>
      <c r="K200" s="69" t="s">
        <v>1256</v>
      </c>
    </row>
    <row r="201" spans="1:11" ht="21" customHeight="1" x14ac:dyDescent="0.35">
      <c r="A201" s="23"/>
      <c r="B201" s="21" t="s">
        <v>1778</v>
      </c>
      <c r="C201" s="24"/>
      <c r="D201" s="55"/>
      <c r="E201" s="26" t="s">
        <v>24</v>
      </c>
      <c r="F201" s="21" t="s">
        <v>1780</v>
      </c>
      <c r="G201" s="24"/>
      <c r="H201" s="21" t="str">
        <f>+F201</f>
        <v>อินทรฉิม</v>
      </c>
      <c r="I201" s="24"/>
      <c r="J201" s="26" t="s">
        <v>25</v>
      </c>
      <c r="K201" s="28" t="s">
        <v>1777</v>
      </c>
    </row>
    <row r="202" spans="1:11" ht="21" customHeight="1" x14ac:dyDescent="0.35">
      <c r="A202" s="23"/>
      <c r="B202" s="21" t="s">
        <v>1774</v>
      </c>
      <c r="C202" s="24"/>
      <c r="D202" s="55"/>
      <c r="E202" s="26"/>
      <c r="F202" s="21"/>
      <c r="G202" s="24"/>
      <c r="H202" s="21"/>
      <c r="I202" s="24"/>
      <c r="J202" s="26" t="s">
        <v>27</v>
      </c>
      <c r="K202" s="69"/>
    </row>
    <row r="203" spans="1:11" ht="21" customHeight="1" x14ac:dyDescent="0.35">
      <c r="A203" s="23"/>
      <c r="B203" s="21"/>
      <c r="C203" s="24"/>
      <c r="D203" s="55"/>
      <c r="E203" s="26"/>
      <c r="F203" s="21"/>
      <c r="G203" s="24"/>
      <c r="H203" s="21"/>
      <c r="I203" s="24"/>
      <c r="J203" s="26" t="s">
        <v>28</v>
      </c>
      <c r="K203" s="29"/>
    </row>
    <row r="204" spans="1:11" ht="21" customHeight="1" x14ac:dyDescent="0.35">
      <c r="A204" s="23"/>
      <c r="B204" s="21"/>
      <c r="C204" s="24"/>
      <c r="D204" s="55"/>
      <c r="E204" s="26"/>
      <c r="F204" s="21"/>
      <c r="G204" s="24"/>
      <c r="H204" s="21"/>
      <c r="I204" s="24"/>
      <c r="J204" s="26"/>
      <c r="K204" s="29"/>
    </row>
    <row r="205" spans="1:11" ht="21" customHeight="1" x14ac:dyDescent="0.35">
      <c r="A205" s="23">
        <v>40</v>
      </c>
      <c r="B205" s="21" t="s">
        <v>1138</v>
      </c>
      <c r="C205" s="24">
        <v>51750</v>
      </c>
      <c r="D205" s="55">
        <f>+C205</f>
        <v>51750</v>
      </c>
      <c r="E205" s="26" t="s">
        <v>19</v>
      </c>
      <c r="F205" s="21" t="s">
        <v>1783</v>
      </c>
      <c r="G205" s="24">
        <f>+C205</f>
        <v>51750</v>
      </c>
      <c r="H205" s="21" t="str">
        <f>+F205</f>
        <v>1. นายวรพงศ์</v>
      </c>
      <c r="I205" s="24">
        <f>+C205</f>
        <v>51750</v>
      </c>
      <c r="J205" s="26" t="s">
        <v>31</v>
      </c>
      <c r="K205" s="69" t="s">
        <v>481</v>
      </c>
    </row>
    <row r="206" spans="1:11" ht="21" customHeight="1" x14ac:dyDescent="0.35">
      <c r="A206" s="23"/>
      <c r="B206" s="21" t="s">
        <v>1781</v>
      </c>
      <c r="C206" s="24"/>
      <c r="D206" s="55"/>
      <c r="E206" s="26" t="s">
        <v>24</v>
      </c>
      <c r="F206" s="21" t="s">
        <v>1784</v>
      </c>
      <c r="G206" s="24"/>
      <c r="H206" s="21" t="str">
        <f>+F206</f>
        <v>อุตบุรี</v>
      </c>
      <c r="I206" s="24"/>
      <c r="J206" s="26"/>
      <c r="K206" s="28" t="s">
        <v>1777</v>
      </c>
    </row>
    <row r="207" spans="1:11" ht="21" customHeight="1" x14ac:dyDescent="0.35">
      <c r="A207" s="23"/>
      <c r="B207" s="21" t="s">
        <v>1782</v>
      </c>
      <c r="C207" s="24"/>
      <c r="D207" s="55"/>
      <c r="E207" s="26"/>
      <c r="F207" s="21"/>
      <c r="G207" s="24"/>
      <c r="H207" s="21"/>
      <c r="I207" s="24"/>
      <c r="J207" s="26"/>
      <c r="K207" s="69"/>
    </row>
    <row r="208" spans="1:11" ht="21" customHeight="1" x14ac:dyDescent="0.35">
      <c r="A208" s="23"/>
      <c r="B208" s="21"/>
      <c r="C208" s="24"/>
      <c r="D208" s="55"/>
      <c r="E208" s="26"/>
      <c r="F208" s="21"/>
      <c r="G208" s="24"/>
      <c r="H208" s="21"/>
      <c r="I208" s="24"/>
      <c r="J208" s="26"/>
      <c r="K208" s="69"/>
    </row>
    <row r="209" spans="1:11" ht="21" customHeight="1" x14ac:dyDescent="0.35">
      <c r="A209" s="23"/>
      <c r="B209" s="21"/>
      <c r="C209" s="24"/>
      <c r="D209" s="55"/>
      <c r="E209" s="26"/>
      <c r="F209" s="21"/>
      <c r="G209" s="24"/>
      <c r="H209" s="21"/>
      <c r="I209" s="24"/>
      <c r="J209" s="26"/>
      <c r="K209" s="28"/>
    </row>
    <row r="210" spans="1:11" s="132" customFormat="1" ht="21" customHeight="1" x14ac:dyDescent="0.35">
      <c r="A210" s="53">
        <v>41</v>
      </c>
      <c r="B210" s="21" t="s">
        <v>1138</v>
      </c>
      <c r="C210" s="24">
        <v>51750</v>
      </c>
      <c r="D210" s="55">
        <f>+C210</f>
        <v>51750</v>
      </c>
      <c r="E210" s="26" t="s">
        <v>19</v>
      </c>
      <c r="F210" s="21" t="s">
        <v>1785</v>
      </c>
      <c r="G210" s="24">
        <f>+C210</f>
        <v>51750</v>
      </c>
      <c r="H210" s="21" t="str">
        <f>+F210</f>
        <v>1. นายสหัสวรรษ</v>
      </c>
      <c r="I210" s="24">
        <f>+C210</f>
        <v>51750</v>
      </c>
      <c r="J210" s="26" t="s">
        <v>31</v>
      </c>
      <c r="K210" s="69" t="s">
        <v>486</v>
      </c>
    </row>
    <row r="211" spans="1:11" s="132" customFormat="1" ht="21" customHeight="1" x14ac:dyDescent="0.35">
      <c r="A211" s="53"/>
      <c r="B211" s="21" t="s">
        <v>1781</v>
      </c>
      <c r="C211" s="24"/>
      <c r="D211" s="55"/>
      <c r="E211" s="26" t="s">
        <v>24</v>
      </c>
      <c r="F211" s="21" t="s">
        <v>1786</v>
      </c>
      <c r="G211" s="24"/>
      <c r="H211" s="21" t="str">
        <f>+F211</f>
        <v>พึ่งจันทร์แดง</v>
      </c>
      <c r="I211" s="24"/>
      <c r="J211" s="26"/>
      <c r="K211" s="28" t="s">
        <v>1777</v>
      </c>
    </row>
    <row r="212" spans="1:11" s="132" customFormat="1" ht="21" customHeight="1" x14ac:dyDescent="0.35">
      <c r="A212" s="53"/>
      <c r="B212" s="21" t="s">
        <v>1782</v>
      </c>
      <c r="C212" s="24"/>
      <c r="D212" s="55"/>
      <c r="E212" s="26"/>
      <c r="F212" s="21"/>
      <c r="G212" s="24"/>
      <c r="H212" s="21"/>
      <c r="I212" s="24"/>
      <c r="J212" s="26"/>
      <c r="K212" s="69"/>
    </row>
    <row r="213" spans="1:11" s="132" customFormat="1" ht="21" customHeight="1" x14ac:dyDescent="0.35">
      <c r="A213" s="128"/>
      <c r="B213" s="131"/>
      <c r="C213" s="129"/>
      <c r="D213" s="129"/>
      <c r="E213" s="130"/>
      <c r="F213" s="131"/>
      <c r="G213" s="129"/>
      <c r="H213" s="131"/>
      <c r="I213" s="129"/>
      <c r="J213" s="130"/>
      <c r="K213" s="133"/>
    </row>
    <row r="214" spans="1:11" s="126" customFormat="1" ht="21" customHeight="1" x14ac:dyDescent="0.35">
      <c r="A214" s="53">
        <v>42</v>
      </c>
      <c r="B214" s="21" t="s">
        <v>1138</v>
      </c>
      <c r="C214" s="24">
        <v>51750</v>
      </c>
      <c r="D214" s="55">
        <f>+C214</f>
        <v>51750</v>
      </c>
      <c r="E214" s="26" t="s">
        <v>19</v>
      </c>
      <c r="F214" s="21" t="s">
        <v>1789</v>
      </c>
      <c r="G214" s="24">
        <f>+C214</f>
        <v>51750</v>
      </c>
      <c r="H214" s="21" t="str">
        <f>+F214</f>
        <v>1. นางสาวฐิติพร</v>
      </c>
      <c r="I214" s="24">
        <f>+C214</f>
        <v>51750</v>
      </c>
      <c r="J214" s="26" t="s">
        <v>31</v>
      </c>
      <c r="K214" s="69" t="s">
        <v>491</v>
      </c>
    </row>
    <row r="215" spans="1:11" s="126" customFormat="1" ht="21" customHeight="1" x14ac:dyDescent="0.35">
      <c r="A215" s="53"/>
      <c r="B215" s="21" t="s">
        <v>1787</v>
      </c>
      <c r="C215" s="24"/>
      <c r="D215" s="55"/>
      <c r="E215" s="26" t="s">
        <v>24</v>
      </c>
      <c r="F215" s="21" t="s">
        <v>1790</v>
      </c>
      <c r="G215" s="24"/>
      <c r="H215" s="21" t="str">
        <f>+F215</f>
        <v>วานิชชานนท์</v>
      </c>
      <c r="I215" s="24"/>
      <c r="J215" s="26"/>
      <c r="K215" s="28" t="s">
        <v>1777</v>
      </c>
    </row>
    <row r="216" spans="1:11" s="126" customFormat="1" ht="21" customHeight="1" x14ac:dyDescent="0.35">
      <c r="A216" s="53"/>
      <c r="B216" s="21" t="s">
        <v>1788</v>
      </c>
      <c r="C216" s="24"/>
      <c r="D216" s="55"/>
      <c r="E216" s="26"/>
      <c r="F216" s="21"/>
      <c r="G216" s="24"/>
      <c r="H216" s="21"/>
      <c r="I216" s="24"/>
      <c r="J216" s="26"/>
      <c r="K216" s="69"/>
    </row>
    <row r="217" spans="1:11" s="132" customFormat="1" ht="21" customHeight="1" x14ac:dyDescent="0.35">
      <c r="A217" s="128"/>
      <c r="B217" s="131"/>
      <c r="C217" s="129"/>
      <c r="D217" s="129"/>
      <c r="E217" s="130"/>
      <c r="F217" s="131"/>
      <c r="G217" s="129"/>
      <c r="H217" s="131"/>
      <c r="I217" s="129"/>
      <c r="J217" s="130"/>
      <c r="K217" s="135"/>
    </row>
    <row r="218" spans="1:11" s="132" customFormat="1" ht="21" customHeight="1" x14ac:dyDescent="0.35">
      <c r="A218" s="128"/>
      <c r="B218" s="131"/>
      <c r="C218" s="129"/>
      <c r="D218" s="129"/>
      <c r="E218" s="130"/>
      <c r="F218" s="131"/>
      <c r="G218" s="129"/>
      <c r="H218" s="131"/>
      <c r="I218" s="129"/>
      <c r="J218" s="130"/>
      <c r="K218" s="135"/>
    </row>
    <row r="219" spans="1:11" s="126" customFormat="1" ht="21" customHeight="1" x14ac:dyDescent="0.35">
      <c r="A219" s="53">
        <v>43</v>
      </c>
      <c r="B219" s="21" t="s">
        <v>1791</v>
      </c>
      <c r="C219" s="24">
        <v>51750</v>
      </c>
      <c r="D219" s="55">
        <f>+C219</f>
        <v>51750</v>
      </c>
      <c r="E219" s="26" t="s">
        <v>19</v>
      </c>
      <c r="F219" s="21" t="s">
        <v>1794</v>
      </c>
      <c r="G219" s="24">
        <f>+C219</f>
        <v>51750</v>
      </c>
      <c r="H219" s="21" t="str">
        <f>+F219</f>
        <v>1. นายนพดล</v>
      </c>
      <c r="I219" s="24">
        <f>+C219</f>
        <v>51750</v>
      </c>
      <c r="J219" s="26" t="s">
        <v>31</v>
      </c>
      <c r="K219" s="69" t="s">
        <v>496</v>
      </c>
    </row>
    <row r="220" spans="1:11" s="126" customFormat="1" ht="21" customHeight="1" x14ac:dyDescent="0.35">
      <c r="A220" s="53"/>
      <c r="B220" s="21" t="s">
        <v>1792</v>
      </c>
      <c r="C220" s="24"/>
      <c r="D220" s="55"/>
      <c r="E220" s="26" t="s">
        <v>24</v>
      </c>
      <c r="F220" s="21" t="s">
        <v>1795</v>
      </c>
      <c r="G220" s="24"/>
      <c r="H220" s="21" t="str">
        <f>+F220</f>
        <v>เริงสมัย</v>
      </c>
      <c r="I220" s="24"/>
      <c r="J220" s="26"/>
      <c r="K220" s="28" t="s">
        <v>1777</v>
      </c>
    </row>
    <row r="221" spans="1:11" s="126" customFormat="1" ht="21" customHeight="1" x14ac:dyDescent="0.35">
      <c r="A221" s="53"/>
      <c r="B221" s="21" t="s">
        <v>1793</v>
      </c>
      <c r="C221" s="24"/>
      <c r="D221" s="55"/>
      <c r="E221" s="26"/>
      <c r="F221" s="21"/>
      <c r="G221" s="24"/>
      <c r="H221" s="21"/>
      <c r="I221" s="24"/>
      <c r="J221" s="26"/>
      <c r="K221" s="69"/>
    </row>
    <row r="222" spans="1:11" ht="21" customHeight="1" x14ac:dyDescent="0.35">
      <c r="A222" s="23"/>
      <c r="B222" s="21"/>
      <c r="C222" s="24"/>
      <c r="D222" s="55"/>
      <c r="E222" s="26"/>
      <c r="F222" s="21"/>
      <c r="G222" s="24"/>
      <c r="H222" s="21"/>
      <c r="I222" s="24"/>
      <c r="J222" s="26"/>
      <c r="K222" s="69"/>
    </row>
    <row r="223" spans="1:11" ht="21" customHeight="1" x14ac:dyDescent="0.35">
      <c r="A223" s="23"/>
      <c r="B223" s="21"/>
      <c r="C223" s="24"/>
      <c r="D223" s="86"/>
      <c r="E223" s="26"/>
      <c r="F223" s="21"/>
      <c r="G223" s="27"/>
      <c r="H223" s="21"/>
      <c r="I223" s="27"/>
      <c r="J223" s="26"/>
      <c r="K223" s="28"/>
    </row>
    <row r="224" spans="1:11" ht="21" customHeight="1" x14ac:dyDescent="0.35">
      <c r="A224" s="34"/>
      <c r="B224" s="38"/>
      <c r="C224" s="36"/>
      <c r="D224" s="123"/>
      <c r="E224" s="37"/>
      <c r="F224" s="75"/>
      <c r="G224" s="47"/>
      <c r="H224" s="37"/>
      <c r="I224" s="37"/>
      <c r="J224" s="37"/>
      <c r="K224" s="76"/>
    </row>
    <row r="225" spans="1:11" ht="21" customHeight="1" x14ac:dyDescent="0.2">
      <c r="A225" s="3" t="s">
        <v>3</v>
      </c>
      <c r="B225" s="432" t="s">
        <v>4</v>
      </c>
      <c r="C225" s="4" t="s">
        <v>5</v>
      </c>
      <c r="D225" s="435" t="s">
        <v>6</v>
      </c>
      <c r="E225" s="5" t="s">
        <v>7</v>
      </c>
      <c r="F225" s="438" t="s">
        <v>8</v>
      </c>
      <c r="G225" s="439"/>
      <c r="H225" s="440" t="s">
        <v>9</v>
      </c>
      <c r="I225" s="441"/>
      <c r="J225" s="6" t="s">
        <v>10</v>
      </c>
      <c r="K225" s="3" t="s">
        <v>11</v>
      </c>
    </row>
    <row r="226" spans="1:11" ht="21" customHeight="1" x14ac:dyDescent="0.2">
      <c r="A226" s="7"/>
      <c r="B226" s="433"/>
      <c r="C226" s="8" t="s">
        <v>12</v>
      </c>
      <c r="D226" s="436"/>
      <c r="E226" s="9" t="s">
        <v>12</v>
      </c>
      <c r="F226" s="442" t="s">
        <v>13</v>
      </c>
      <c r="G226" s="443"/>
      <c r="H226" s="444" t="s">
        <v>14</v>
      </c>
      <c r="I226" s="445"/>
      <c r="J226" s="10" t="s">
        <v>15</v>
      </c>
      <c r="K226" s="7" t="s">
        <v>16</v>
      </c>
    </row>
    <row r="227" spans="1:11" ht="21" customHeight="1" x14ac:dyDescent="0.2">
      <c r="A227" s="11"/>
      <c r="B227" s="434"/>
      <c r="C227" s="12"/>
      <c r="D227" s="437"/>
      <c r="E227" s="13"/>
      <c r="F227" s="14"/>
      <c r="G227" s="15"/>
      <c r="H227" s="14"/>
      <c r="I227" s="16"/>
      <c r="J227" s="16"/>
      <c r="K227" s="11" t="s">
        <v>17</v>
      </c>
    </row>
    <row r="228" spans="1:11" ht="21" customHeight="1" x14ac:dyDescent="0.35">
      <c r="A228" s="93">
        <v>44</v>
      </c>
      <c r="B228" s="21" t="s">
        <v>1791</v>
      </c>
      <c r="C228" s="24">
        <v>51750</v>
      </c>
      <c r="D228" s="55">
        <f>+C228</f>
        <v>51750</v>
      </c>
      <c r="E228" s="26" t="s">
        <v>19</v>
      </c>
      <c r="F228" s="21" t="s">
        <v>1797</v>
      </c>
      <c r="G228" s="24">
        <f>+C228</f>
        <v>51750</v>
      </c>
      <c r="H228" s="21" t="str">
        <f>+F228</f>
        <v>1. นายเนติพงษ์</v>
      </c>
      <c r="I228" s="24">
        <f>+C228</f>
        <v>51750</v>
      </c>
      <c r="J228" s="95" t="s">
        <v>21</v>
      </c>
      <c r="K228" s="69" t="s">
        <v>502</v>
      </c>
    </row>
    <row r="229" spans="1:11" ht="21" customHeight="1" x14ac:dyDescent="0.35">
      <c r="A229" s="23"/>
      <c r="B229" s="21" t="s">
        <v>1792</v>
      </c>
      <c r="C229" s="24"/>
      <c r="D229" s="55"/>
      <c r="E229" s="26" t="s">
        <v>24</v>
      </c>
      <c r="F229" s="21" t="s">
        <v>1798</v>
      </c>
      <c r="G229" s="24"/>
      <c r="H229" s="21" t="str">
        <f>+F229</f>
        <v>จิตต์ทิพย์</v>
      </c>
      <c r="I229" s="24"/>
      <c r="J229" s="26" t="s">
        <v>25</v>
      </c>
      <c r="K229" s="28" t="s">
        <v>1777</v>
      </c>
    </row>
    <row r="230" spans="1:11" ht="21" customHeight="1" x14ac:dyDescent="0.35">
      <c r="A230" s="23"/>
      <c r="B230" s="21" t="s">
        <v>1796</v>
      </c>
      <c r="C230" s="24"/>
      <c r="D230" s="55"/>
      <c r="E230" s="26"/>
      <c r="F230" s="21"/>
      <c r="G230" s="24"/>
      <c r="H230" s="21"/>
      <c r="I230" s="24"/>
      <c r="J230" s="26" t="s">
        <v>27</v>
      </c>
      <c r="K230" s="69"/>
    </row>
    <row r="231" spans="1:11" ht="21" customHeight="1" x14ac:dyDescent="0.35">
      <c r="A231" s="23"/>
      <c r="B231" s="21"/>
      <c r="C231" s="24"/>
      <c r="D231" s="55"/>
      <c r="E231" s="26"/>
      <c r="F231" s="21"/>
      <c r="G231" s="24"/>
      <c r="H231" s="21"/>
      <c r="I231" s="24"/>
      <c r="J231" s="26" t="s">
        <v>28</v>
      </c>
      <c r="K231" s="29"/>
    </row>
    <row r="232" spans="1:11" ht="21" customHeight="1" x14ac:dyDescent="0.35">
      <c r="A232" s="23"/>
      <c r="B232" s="21"/>
      <c r="C232" s="24"/>
      <c r="D232" s="55"/>
      <c r="E232" s="26"/>
      <c r="F232" s="21"/>
      <c r="G232" s="24"/>
      <c r="H232" s="21"/>
      <c r="I232" s="24"/>
      <c r="J232" s="26"/>
      <c r="K232" s="29"/>
    </row>
    <row r="233" spans="1:11" ht="21" customHeight="1" x14ac:dyDescent="0.35">
      <c r="A233" s="23">
        <v>45</v>
      </c>
      <c r="B233" s="21" t="s">
        <v>1791</v>
      </c>
      <c r="C233" s="24">
        <v>51750</v>
      </c>
      <c r="D233" s="55">
        <f>+C233</f>
        <v>51750</v>
      </c>
      <c r="E233" s="26" t="s">
        <v>19</v>
      </c>
      <c r="F233" s="21" t="s">
        <v>1801</v>
      </c>
      <c r="G233" s="24">
        <f>+C233</f>
        <v>51750</v>
      </c>
      <c r="H233" s="21" t="str">
        <f>+F233</f>
        <v>1. นางสาวสุณิสา</v>
      </c>
      <c r="I233" s="24">
        <f>+C233</f>
        <v>51750</v>
      </c>
      <c r="J233" s="26" t="s">
        <v>31</v>
      </c>
      <c r="K233" s="69" t="s">
        <v>507</v>
      </c>
    </row>
    <row r="234" spans="1:11" ht="21" customHeight="1" x14ac:dyDescent="0.35">
      <c r="A234" s="23"/>
      <c r="B234" s="21" t="s">
        <v>1800</v>
      </c>
      <c r="C234" s="24"/>
      <c r="D234" s="55"/>
      <c r="E234" s="26" t="s">
        <v>24</v>
      </c>
      <c r="F234" s="21" t="s">
        <v>1802</v>
      </c>
      <c r="G234" s="24"/>
      <c r="H234" s="21" t="str">
        <f>+F234</f>
        <v>กิ่งเงิน</v>
      </c>
      <c r="I234" s="24"/>
      <c r="J234" s="26"/>
      <c r="K234" s="28" t="s">
        <v>1777</v>
      </c>
    </row>
    <row r="235" spans="1:11" ht="21" customHeight="1" x14ac:dyDescent="0.35">
      <c r="A235" s="23"/>
      <c r="B235" s="21" t="s">
        <v>1799</v>
      </c>
      <c r="C235" s="24"/>
      <c r="D235" s="55"/>
      <c r="E235" s="26"/>
      <c r="F235" s="21"/>
      <c r="G235" s="24"/>
      <c r="H235" s="21"/>
      <c r="I235" s="24"/>
      <c r="J235" s="26"/>
      <c r="K235" s="69"/>
    </row>
    <row r="236" spans="1:11" s="119" customFormat="1" ht="21" customHeight="1" x14ac:dyDescent="0.35">
      <c r="A236" s="116"/>
      <c r="B236" s="105"/>
      <c r="C236" s="109"/>
      <c r="D236" s="124"/>
      <c r="E236" s="110"/>
      <c r="F236" s="105"/>
      <c r="G236" s="109"/>
      <c r="H236" s="105"/>
      <c r="I236" s="109"/>
      <c r="J236" s="110"/>
      <c r="K236" s="111"/>
    </row>
    <row r="237" spans="1:11" ht="21" customHeight="1" x14ac:dyDescent="0.35">
      <c r="A237" s="23">
        <v>46</v>
      </c>
      <c r="B237" s="21" t="s">
        <v>1791</v>
      </c>
      <c r="C237" s="24">
        <v>51750</v>
      </c>
      <c r="D237" s="55">
        <f>+C237</f>
        <v>51750</v>
      </c>
      <c r="E237" s="26" t="s">
        <v>19</v>
      </c>
      <c r="F237" s="21" t="s">
        <v>1803</v>
      </c>
      <c r="G237" s="24">
        <f>+C237</f>
        <v>51750</v>
      </c>
      <c r="H237" s="21" t="str">
        <f>+F237</f>
        <v>1. นางสาวณัฐวดี</v>
      </c>
      <c r="I237" s="24">
        <f>+C237</f>
        <v>51750</v>
      </c>
      <c r="J237" s="26" t="s">
        <v>31</v>
      </c>
      <c r="K237" s="69" t="s">
        <v>511</v>
      </c>
    </row>
    <row r="238" spans="1:11" ht="21" customHeight="1" x14ac:dyDescent="0.35">
      <c r="A238" s="23"/>
      <c r="B238" s="21" t="s">
        <v>1800</v>
      </c>
      <c r="C238" s="24"/>
      <c r="D238" s="55"/>
      <c r="E238" s="26" t="s">
        <v>24</v>
      </c>
      <c r="F238" s="21" t="s">
        <v>1804</v>
      </c>
      <c r="G238" s="24"/>
      <c r="H238" s="21" t="str">
        <f>+F238</f>
        <v>สายสุด</v>
      </c>
      <c r="I238" s="24"/>
      <c r="J238" s="26"/>
      <c r="K238" s="28" t="s">
        <v>1777</v>
      </c>
    </row>
    <row r="239" spans="1:11" ht="21" customHeight="1" x14ac:dyDescent="0.35">
      <c r="A239" s="23"/>
      <c r="B239" s="21" t="s">
        <v>1799</v>
      </c>
      <c r="C239" s="24"/>
      <c r="D239" s="55"/>
      <c r="E239" s="26"/>
      <c r="F239" s="21"/>
      <c r="G239" s="24"/>
      <c r="H239" s="21"/>
      <c r="I239" s="24"/>
      <c r="J239" s="26"/>
      <c r="K239" s="69"/>
    </row>
    <row r="240" spans="1:11" ht="21" customHeight="1" x14ac:dyDescent="0.35">
      <c r="A240" s="23"/>
      <c r="B240" s="21"/>
      <c r="C240" s="24"/>
      <c r="D240" s="55"/>
      <c r="E240" s="26"/>
      <c r="F240" s="21"/>
      <c r="G240" s="24"/>
      <c r="H240" s="21"/>
      <c r="I240" s="24"/>
      <c r="J240" s="26"/>
      <c r="K240" s="69"/>
    </row>
    <row r="241" spans="1:11" ht="21" customHeight="1" x14ac:dyDescent="0.35">
      <c r="A241" s="23">
        <v>47</v>
      </c>
      <c r="B241" s="21" t="s">
        <v>1805</v>
      </c>
      <c r="C241" s="24">
        <v>2574000</v>
      </c>
      <c r="D241" s="55">
        <f>+C241</f>
        <v>2574000</v>
      </c>
      <c r="E241" s="26" t="s">
        <v>280</v>
      </c>
      <c r="F241" s="54" t="s">
        <v>1808</v>
      </c>
      <c r="G241" s="55">
        <v>2572500</v>
      </c>
      <c r="H241" s="54" t="str">
        <f>+F241</f>
        <v>1. บริษัท อีคอน เอ็นจิ</v>
      </c>
      <c r="I241" s="55">
        <v>2572500</v>
      </c>
      <c r="J241" s="59" t="s">
        <v>31</v>
      </c>
      <c r="K241" s="151" t="s">
        <v>64</v>
      </c>
    </row>
    <row r="242" spans="1:11" ht="21" customHeight="1" x14ac:dyDescent="0.35">
      <c r="A242" s="23"/>
      <c r="B242" s="101" t="s">
        <v>1806</v>
      </c>
      <c r="C242" s="24"/>
      <c r="D242" s="59"/>
      <c r="E242" s="26" t="s">
        <v>1574</v>
      </c>
      <c r="F242" s="54" t="s">
        <v>1809</v>
      </c>
      <c r="G242" s="55"/>
      <c r="H242" s="54" t="str">
        <f>+F242</f>
        <v>เนียร์ พลัส จำกัด</v>
      </c>
      <c r="I242" s="55"/>
      <c r="J242" s="59"/>
      <c r="K242" s="60" t="s">
        <v>1810</v>
      </c>
    </row>
    <row r="243" spans="1:11" ht="21" customHeight="1" x14ac:dyDescent="0.35">
      <c r="A243" s="23"/>
      <c r="B243" s="21" t="s">
        <v>1807</v>
      </c>
      <c r="C243" s="24"/>
      <c r="D243" s="55"/>
      <c r="E243" s="26"/>
      <c r="F243" s="21" t="s">
        <v>1811</v>
      </c>
      <c r="G243" s="24">
        <v>2260000</v>
      </c>
      <c r="H243" s="21"/>
      <c r="I243" s="24"/>
      <c r="J243" s="26"/>
      <c r="K243" s="28"/>
    </row>
    <row r="244" spans="1:11" ht="21" customHeight="1" x14ac:dyDescent="0.35">
      <c r="A244" s="23"/>
      <c r="B244" s="21"/>
      <c r="C244" s="24"/>
      <c r="D244" s="86"/>
      <c r="E244" s="26"/>
      <c r="F244" s="21" t="s">
        <v>1812</v>
      </c>
      <c r="G244" s="27"/>
      <c r="H244" s="21"/>
      <c r="I244" s="24"/>
      <c r="J244" s="26"/>
      <c r="K244" s="28"/>
    </row>
    <row r="245" spans="1:11" ht="21" customHeight="1" x14ac:dyDescent="0.35">
      <c r="A245" s="23"/>
      <c r="B245" s="21"/>
      <c r="C245" s="24"/>
      <c r="D245" s="55"/>
      <c r="E245" s="26"/>
      <c r="F245" s="54" t="s">
        <v>1813</v>
      </c>
      <c r="G245" s="55">
        <v>2571000</v>
      </c>
      <c r="H245" s="54"/>
      <c r="I245" s="55"/>
      <c r="J245" s="59"/>
      <c r="K245" s="151"/>
    </row>
    <row r="246" spans="1:11" ht="21" customHeight="1" x14ac:dyDescent="0.35">
      <c r="A246" s="23"/>
      <c r="B246" s="101"/>
      <c r="C246" s="24"/>
      <c r="D246" s="59"/>
      <c r="E246" s="26"/>
      <c r="F246" s="54" t="s">
        <v>1814</v>
      </c>
      <c r="G246" s="55"/>
      <c r="H246" s="54"/>
      <c r="I246" s="55"/>
      <c r="J246" s="59"/>
      <c r="K246" s="60"/>
    </row>
    <row r="247" spans="1:11" ht="21" customHeight="1" x14ac:dyDescent="0.35">
      <c r="A247" s="23"/>
      <c r="B247" s="21"/>
      <c r="C247" s="24"/>
      <c r="D247" s="55"/>
      <c r="E247" s="26"/>
      <c r="F247" s="21" t="s">
        <v>1815</v>
      </c>
      <c r="G247" s="24">
        <v>2573000</v>
      </c>
      <c r="H247" s="21"/>
      <c r="I247" s="24"/>
      <c r="J247" s="26"/>
      <c r="K247" s="28"/>
    </row>
    <row r="248" spans="1:11" ht="21" customHeight="1" x14ac:dyDescent="0.35">
      <c r="A248" s="23"/>
      <c r="B248" s="21"/>
      <c r="C248" s="24"/>
      <c r="D248" s="86"/>
      <c r="E248" s="26"/>
      <c r="F248" s="21" t="s">
        <v>1816</v>
      </c>
      <c r="G248" s="27"/>
      <c r="H248" s="21"/>
      <c r="I248" s="24"/>
      <c r="J248" s="26"/>
      <c r="K248" s="28"/>
    </row>
    <row r="249" spans="1:11" ht="21" customHeight="1" x14ac:dyDescent="0.35">
      <c r="A249" s="23"/>
      <c r="B249" s="21"/>
      <c r="C249" s="24"/>
      <c r="D249" s="55"/>
      <c r="E249" s="26"/>
      <c r="F249" s="54" t="s">
        <v>1817</v>
      </c>
      <c r="G249" s="55">
        <v>2500000</v>
      </c>
      <c r="H249" s="54"/>
      <c r="I249" s="55"/>
      <c r="J249" s="59"/>
      <c r="K249" s="151"/>
    </row>
    <row r="250" spans="1:11" ht="21" customHeight="1" x14ac:dyDescent="0.35">
      <c r="A250" s="23"/>
      <c r="B250" s="101"/>
      <c r="C250" s="24"/>
      <c r="D250" s="59"/>
      <c r="E250" s="26"/>
      <c r="F250" s="54" t="s">
        <v>1818</v>
      </c>
      <c r="G250" s="55"/>
      <c r="H250" s="54"/>
      <c r="I250" s="55"/>
      <c r="J250" s="59"/>
      <c r="K250" s="60"/>
    </row>
    <row r="251" spans="1:11" ht="21" customHeight="1" x14ac:dyDescent="0.35">
      <c r="A251" s="23"/>
      <c r="B251" s="21"/>
      <c r="C251" s="24"/>
      <c r="D251" s="55"/>
      <c r="E251" s="26"/>
      <c r="F251" s="21"/>
      <c r="G251" s="24"/>
      <c r="H251" s="21"/>
      <c r="I251" s="24"/>
      <c r="J251" s="26"/>
      <c r="K251" s="28"/>
    </row>
    <row r="252" spans="1:11" ht="21" customHeight="1" x14ac:dyDescent="0.35">
      <c r="A252" s="34"/>
      <c r="B252" s="38"/>
      <c r="C252" s="36"/>
      <c r="D252" s="123"/>
      <c r="E252" s="37"/>
      <c r="F252" s="75"/>
      <c r="G252" s="47"/>
      <c r="H252" s="37"/>
      <c r="I252" s="37"/>
      <c r="J252" s="37"/>
      <c r="K252" s="76"/>
    </row>
    <row r="253" spans="1:11" ht="21" customHeight="1" x14ac:dyDescent="0.2">
      <c r="A253" s="3" t="s">
        <v>3</v>
      </c>
      <c r="B253" s="432" t="s">
        <v>4</v>
      </c>
      <c r="C253" s="4" t="s">
        <v>5</v>
      </c>
      <c r="D253" s="435" t="s">
        <v>6</v>
      </c>
      <c r="E253" s="5" t="s">
        <v>7</v>
      </c>
      <c r="F253" s="438" t="s">
        <v>8</v>
      </c>
      <c r="G253" s="439"/>
      <c r="H253" s="440" t="s">
        <v>9</v>
      </c>
      <c r="I253" s="441"/>
      <c r="J253" s="6" t="s">
        <v>10</v>
      </c>
      <c r="K253" s="3" t="s">
        <v>11</v>
      </c>
    </row>
    <row r="254" spans="1:11" ht="21" customHeight="1" x14ac:dyDescent="0.2">
      <c r="A254" s="7"/>
      <c r="B254" s="433"/>
      <c r="C254" s="8" t="s">
        <v>12</v>
      </c>
      <c r="D254" s="436"/>
      <c r="E254" s="9" t="s">
        <v>12</v>
      </c>
      <c r="F254" s="442" t="s">
        <v>13</v>
      </c>
      <c r="G254" s="443"/>
      <c r="H254" s="444" t="s">
        <v>14</v>
      </c>
      <c r="I254" s="445"/>
      <c r="J254" s="10" t="s">
        <v>15</v>
      </c>
      <c r="K254" s="7" t="s">
        <v>16</v>
      </c>
    </row>
    <row r="255" spans="1:11" ht="21" customHeight="1" x14ac:dyDescent="0.2">
      <c r="A255" s="11"/>
      <c r="B255" s="434"/>
      <c r="C255" s="12"/>
      <c r="D255" s="437"/>
      <c r="E255" s="13"/>
      <c r="F255" s="14"/>
      <c r="G255" s="15"/>
      <c r="H255" s="14"/>
      <c r="I255" s="16"/>
      <c r="J255" s="16"/>
      <c r="K255" s="11" t="s">
        <v>17</v>
      </c>
    </row>
    <row r="256" spans="1:11" ht="21" customHeight="1" x14ac:dyDescent="0.35">
      <c r="A256" s="93">
        <v>48</v>
      </c>
      <c r="B256" s="21" t="s">
        <v>1566</v>
      </c>
      <c r="C256" s="24">
        <v>1055000</v>
      </c>
      <c r="D256" s="55">
        <f>+C256</f>
        <v>1055000</v>
      </c>
      <c r="E256" s="26" t="s">
        <v>280</v>
      </c>
      <c r="F256" s="54" t="s">
        <v>1743</v>
      </c>
      <c r="G256" s="55">
        <v>1029900</v>
      </c>
      <c r="H256" s="54" t="str">
        <f>+F256</f>
        <v>1. บริษัท กริช ออโต้</v>
      </c>
      <c r="I256" s="55">
        <v>1029900</v>
      </c>
      <c r="J256" s="95" t="s">
        <v>21</v>
      </c>
      <c r="K256" s="151" t="s">
        <v>234</v>
      </c>
    </row>
    <row r="257" spans="1:11" ht="21" customHeight="1" x14ac:dyDescent="0.35">
      <c r="A257" s="23"/>
      <c r="B257" s="101" t="s">
        <v>1111</v>
      </c>
      <c r="C257" s="24"/>
      <c r="D257" s="59"/>
      <c r="E257" s="26" t="s">
        <v>1574</v>
      </c>
      <c r="F257" s="54" t="s">
        <v>1677</v>
      </c>
      <c r="G257" s="55"/>
      <c r="H257" s="54" t="str">
        <f>+F257</f>
        <v>เซอร์วิส (สาขาตาก) จำกัด</v>
      </c>
      <c r="I257" s="55"/>
      <c r="J257" s="26" t="s">
        <v>25</v>
      </c>
      <c r="K257" s="60" t="s">
        <v>1821</v>
      </c>
    </row>
    <row r="258" spans="1:11" ht="21" customHeight="1" x14ac:dyDescent="0.35">
      <c r="A258" s="23"/>
      <c r="B258" s="21" t="s">
        <v>1819</v>
      </c>
      <c r="C258" s="24"/>
      <c r="D258" s="55"/>
      <c r="E258" s="26"/>
      <c r="F258" s="21" t="s">
        <v>1820</v>
      </c>
      <c r="G258" s="24">
        <v>952000</v>
      </c>
      <c r="H258" s="21"/>
      <c r="I258" s="24"/>
      <c r="J258" s="26" t="s">
        <v>27</v>
      </c>
      <c r="K258" s="28"/>
    </row>
    <row r="259" spans="1:11" ht="21" customHeight="1" x14ac:dyDescent="0.35">
      <c r="A259" s="23"/>
      <c r="B259" s="21"/>
      <c r="C259" s="24"/>
      <c r="D259" s="86"/>
      <c r="E259" s="26"/>
      <c r="F259" s="68" t="s">
        <v>1580</v>
      </c>
      <c r="G259" s="27"/>
      <c r="H259" s="26"/>
      <c r="I259" s="26"/>
      <c r="J259" s="26" t="s">
        <v>28</v>
      </c>
      <c r="K259" s="29"/>
    </row>
    <row r="260" spans="1:11" s="119" customFormat="1" ht="21" customHeight="1" x14ac:dyDescent="0.35">
      <c r="A260" s="116"/>
      <c r="B260" s="105"/>
      <c r="C260" s="109"/>
      <c r="D260" s="146"/>
      <c r="E260" s="110"/>
      <c r="F260" s="105"/>
      <c r="G260" s="147"/>
      <c r="H260" s="105"/>
      <c r="I260" s="147"/>
      <c r="J260" s="110"/>
      <c r="K260" s="111"/>
    </row>
    <row r="261" spans="1:11" ht="21" customHeight="1" x14ac:dyDescent="0.35">
      <c r="A261" s="23">
        <v>49</v>
      </c>
      <c r="B261" s="21" t="s">
        <v>1640</v>
      </c>
      <c r="C261" s="24">
        <v>499000</v>
      </c>
      <c r="D261" s="86">
        <v>473512.69</v>
      </c>
      <c r="E261" s="59" t="s">
        <v>19</v>
      </c>
      <c r="F261" s="21" t="s">
        <v>1644</v>
      </c>
      <c r="G261" s="27">
        <v>473500</v>
      </c>
      <c r="H261" s="21" t="str">
        <f>+F261</f>
        <v>1.หจก.ภัสสร ควอลิตี้</v>
      </c>
      <c r="I261" s="27">
        <f>+G261</f>
        <v>473500</v>
      </c>
      <c r="J261" s="24" t="s">
        <v>31</v>
      </c>
      <c r="K261" s="151" t="s">
        <v>159</v>
      </c>
    </row>
    <row r="262" spans="1:11" ht="21" customHeight="1" x14ac:dyDescent="0.35">
      <c r="A262" s="23"/>
      <c r="B262" s="21" t="s">
        <v>1641</v>
      </c>
      <c r="C262" s="24"/>
      <c r="D262" s="86"/>
      <c r="E262" s="59" t="s">
        <v>24</v>
      </c>
      <c r="F262" s="21" t="s">
        <v>1645</v>
      </c>
      <c r="G262" s="27"/>
      <c r="H262" s="21" t="str">
        <f>+F262</f>
        <v>เฮ้าส์</v>
      </c>
      <c r="I262" s="27"/>
      <c r="J262" s="26"/>
      <c r="K262" s="60" t="s">
        <v>1822</v>
      </c>
    </row>
    <row r="263" spans="1:11" ht="21" customHeight="1" x14ac:dyDescent="0.35">
      <c r="A263" s="23"/>
      <c r="B263" s="21" t="s">
        <v>1823</v>
      </c>
      <c r="C263" s="24"/>
      <c r="D263" s="86"/>
      <c r="E263" s="26"/>
      <c r="F263" s="21"/>
      <c r="G263" s="27"/>
      <c r="H263" s="21"/>
      <c r="I263" s="27"/>
      <c r="J263" s="26"/>
      <c r="K263" s="29"/>
    </row>
    <row r="264" spans="1:11" ht="21" customHeight="1" x14ac:dyDescent="0.35">
      <c r="A264" s="23"/>
      <c r="B264" s="21" t="s">
        <v>1824</v>
      </c>
      <c r="C264" s="24"/>
      <c r="D264" s="55"/>
      <c r="E264" s="26"/>
      <c r="F264" s="21"/>
      <c r="G264" s="24"/>
      <c r="H264" s="21"/>
      <c r="I264" s="24"/>
      <c r="J264" s="26"/>
      <c r="K264" s="29"/>
    </row>
    <row r="265" spans="1:11" ht="21" customHeight="1" x14ac:dyDescent="0.35">
      <c r="A265" s="23"/>
      <c r="B265" s="21"/>
      <c r="C265" s="24"/>
      <c r="D265" s="55"/>
      <c r="E265" s="26"/>
      <c r="F265" s="21"/>
      <c r="G265" s="24"/>
      <c r="H265" s="21"/>
      <c r="I265" s="24"/>
      <c r="J265" s="26"/>
      <c r="K265" s="28"/>
    </row>
    <row r="266" spans="1:11" ht="21" customHeight="1" x14ac:dyDescent="0.35">
      <c r="A266" s="23">
        <v>50</v>
      </c>
      <c r="B266" s="21" t="s">
        <v>1640</v>
      </c>
      <c r="C266" s="24">
        <v>499000</v>
      </c>
      <c r="D266" s="86">
        <v>473512.69</v>
      </c>
      <c r="E266" s="59" t="s">
        <v>19</v>
      </c>
      <c r="F266" s="21" t="s">
        <v>1644</v>
      </c>
      <c r="G266" s="27">
        <v>473500</v>
      </c>
      <c r="H266" s="21" t="str">
        <f>+F266</f>
        <v>1.หจก.ภัสสร ควอลิตี้</v>
      </c>
      <c r="I266" s="27">
        <f>+G266</f>
        <v>473500</v>
      </c>
      <c r="J266" s="24" t="s">
        <v>31</v>
      </c>
      <c r="K266" s="151" t="s">
        <v>163</v>
      </c>
    </row>
    <row r="267" spans="1:11" ht="21" customHeight="1" x14ac:dyDescent="0.35">
      <c r="A267" s="23"/>
      <c r="B267" s="21" t="s">
        <v>1641</v>
      </c>
      <c r="C267" s="24"/>
      <c r="D267" s="86"/>
      <c r="E267" s="59" t="s">
        <v>24</v>
      </c>
      <c r="F267" s="21" t="s">
        <v>1645</v>
      </c>
      <c r="G267" s="27"/>
      <c r="H267" s="21" t="str">
        <f>+F267</f>
        <v>เฮ้าส์</v>
      </c>
      <c r="I267" s="27"/>
      <c r="J267" s="26"/>
      <c r="K267" s="60" t="s">
        <v>1822</v>
      </c>
    </row>
    <row r="268" spans="1:11" ht="21" customHeight="1" x14ac:dyDescent="0.35">
      <c r="A268" s="23"/>
      <c r="B268" s="21" t="s">
        <v>1826</v>
      </c>
      <c r="C268" s="24"/>
      <c r="D268" s="86"/>
      <c r="E268" s="26"/>
      <c r="F268" s="21"/>
      <c r="G268" s="27"/>
      <c r="H268" s="21"/>
      <c r="I268" s="27"/>
      <c r="J268" s="26"/>
      <c r="K268" s="29"/>
    </row>
    <row r="269" spans="1:11" ht="21" customHeight="1" x14ac:dyDescent="0.35">
      <c r="A269" s="23"/>
      <c r="B269" s="21" t="s">
        <v>1825</v>
      </c>
      <c r="C269" s="24"/>
      <c r="D269" s="55"/>
      <c r="E269" s="26"/>
      <c r="F269" s="21"/>
      <c r="G269" s="24"/>
      <c r="H269" s="21"/>
      <c r="I269" s="24"/>
      <c r="J269" s="26"/>
      <c r="K269" s="29"/>
    </row>
    <row r="270" spans="1:11" ht="21" customHeight="1" x14ac:dyDescent="0.35">
      <c r="A270" s="23"/>
      <c r="B270" s="21"/>
      <c r="C270" s="24"/>
      <c r="D270" s="55"/>
      <c r="E270" s="26"/>
      <c r="F270" s="21"/>
      <c r="G270" s="24"/>
      <c r="H270" s="21"/>
      <c r="I270" s="24"/>
      <c r="J270" s="26"/>
      <c r="K270" s="69"/>
    </row>
    <row r="271" spans="1:11" s="126" customFormat="1" ht="21" customHeight="1" x14ac:dyDescent="0.35">
      <c r="A271" s="23">
        <v>51</v>
      </c>
      <c r="B271" s="21" t="s">
        <v>1640</v>
      </c>
      <c r="C271" s="24">
        <v>499000</v>
      </c>
      <c r="D271" s="86">
        <v>473512.69</v>
      </c>
      <c r="E271" s="59" t="s">
        <v>19</v>
      </c>
      <c r="F271" s="21" t="s">
        <v>332</v>
      </c>
      <c r="G271" s="27">
        <v>473500</v>
      </c>
      <c r="H271" s="21" t="str">
        <f>+F271</f>
        <v>1.บริษัท ณัฐกฤษ ซิสเต็ม</v>
      </c>
      <c r="I271" s="27">
        <f>+G271</f>
        <v>473500</v>
      </c>
      <c r="J271" s="24" t="s">
        <v>31</v>
      </c>
      <c r="K271" s="151" t="s">
        <v>168</v>
      </c>
    </row>
    <row r="272" spans="1:11" s="126" customFormat="1" ht="21" customHeight="1" x14ac:dyDescent="0.35">
      <c r="A272" s="23"/>
      <c r="B272" s="21" t="s">
        <v>1641</v>
      </c>
      <c r="C272" s="24"/>
      <c r="D272" s="86"/>
      <c r="E272" s="59" t="s">
        <v>24</v>
      </c>
      <c r="F272" s="21" t="s">
        <v>1829</v>
      </c>
      <c r="G272" s="27"/>
      <c r="H272" s="21" t="str">
        <f>+F272</f>
        <v>แอนด์ เทคโนโลยี จำกัด</v>
      </c>
      <c r="I272" s="27"/>
      <c r="J272" s="26"/>
      <c r="K272" s="60" t="s">
        <v>1822</v>
      </c>
    </row>
    <row r="273" spans="1:11" s="126" customFormat="1" ht="21" customHeight="1" x14ac:dyDescent="0.35">
      <c r="A273" s="23"/>
      <c r="B273" s="21" t="s">
        <v>1827</v>
      </c>
      <c r="C273" s="24"/>
      <c r="D273" s="86"/>
      <c r="E273" s="26"/>
      <c r="F273" s="21"/>
      <c r="G273" s="27"/>
      <c r="H273" s="21"/>
      <c r="I273" s="27"/>
      <c r="J273" s="26"/>
      <c r="K273" s="29"/>
    </row>
    <row r="274" spans="1:11" s="126" customFormat="1" ht="21" customHeight="1" x14ac:dyDescent="0.35">
      <c r="A274" s="23"/>
      <c r="B274" s="21" t="s">
        <v>1828</v>
      </c>
      <c r="C274" s="24"/>
      <c r="D274" s="55"/>
      <c r="E274" s="26"/>
      <c r="F274" s="21"/>
      <c r="G274" s="24"/>
      <c r="H274" s="21"/>
      <c r="I274" s="24"/>
      <c r="J274" s="26"/>
      <c r="K274" s="29"/>
    </row>
    <row r="275" spans="1:11" s="126" customFormat="1" ht="21" customHeight="1" x14ac:dyDescent="0.35">
      <c r="A275" s="53"/>
      <c r="B275" s="54"/>
      <c r="C275" s="86"/>
      <c r="D275" s="86"/>
      <c r="E275" s="59"/>
      <c r="F275" s="54"/>
      <c r="G275" s="86"/>
      <c r="H275" s="54"/>
      <c r="I275" s="86"/>
      <c r="J275" s="59"/>
      <c r="K275" s="60"/>
    </row>
    <row r="276" spans="1:11" s="126" customFormat="1" ht="21" customHeight="1" x14ac:dyDescent="0.35">
      <c r="A276" s="53">
        <v>52</v>
      </c>
      <c r="B276" s="21" t="s">
        <v>1640</v>
      </c>
      <c r="C276" s="24">
        <v>499000</v>
      </c>
      <c r="D276" s="86">
        <v>473512.69</v>
      </c>
      <c r="E276" s="59" t="s">
        <v>19</v>
      </c>
      <c r="F276" s="21" t="s">
        <v>1644</v>
      </c>
      <c r="G276" s="27">
        <v>473500</v>
      </c>
      <c r="H276" s="21" t="str">
        <f>+F276</f>
        <v>1.หจก.ภัสสร ควอลิตี้</v>
      </c>
      <c r="I276" s="27">
        <f>+G276</f>
        <v>473500</v>
      </c>
      <c r="J276" s="24" t="s">
        <v>31</v>
      </c>
      <c r="K276" s="151" t="s">
        <v>174</v>
      </c>
    </row>
    <row r="277" spans="1:11" s="126" customFormat="1" ht="21" customHeight="1" x14ac:dyDescent="0.35">
      <c r="A277" s="53"/>
      <c r="B277" s="21" t="s">
        <v>1641</v>
      </c>
      <c r="C277" s="24"/>
      <c r="D277" s="86"/>
      <c r="E277" s="59" t="s">
        <v>24</v>
      </c>
      <c r="F277" s="21" t="s">
        <v>1645</v>
      </c>
      <c r="G277" s="27"/>
      <c r="H277" s="21" t="str">
        <f>+F277</f>
        <v>เฮ้าส์</v>
      </c>
      <c r="I277" s="27"/>
      <c r="J277" s="26"/>
      <c r="K277" s="60" t="s">
        <v>1822</v>
      </c>
    </row>
    <row r="278" spans="1:11" s="126" customFormat="1" ht="21" customHeight="1" x14ac:dyDescent="0.35">
      <c r="A278" s="53"/>
      <c r="B278" s="21" t="s">
        <v>1830</v>
      </c>
      <c r="C278" s="24"/>
      <c r="D278" s="86"/>
      <c r="E278" s="26"/>
      <c r="F278" s="21"/>
      <c r="G278" s="27"/>
      <c r="H278" s="21"/>
      <c r="I278" s="27"/>
      <c r="J278" s="26"/>
      <c r="K278" s="29"/>
    </row>
    <row r="279" spans="1:11" s="126" customFormat="1" ht="21" customHeight="1" x14ac:dyDescent="0.35">
      <c r="A279" s="53"/>
      <c r="B279" s="21" t="s">
        <v>1831</v>
      </c>
      <c r="C279" s="24"/>
      <c r="D279" s="55"/>
      <c r="E279" s="26"/>
      <c r="F279" s="21"/>
      <c r="G279" s="24"/>
      <c r="H279" s="21"/>
      <c r="I279" s="24"/>
      <c r="J279" s="26"/>
      <c r="K279" s="29"/>
    </row>
    <row r="280" spans="1:11" s="126" customFormat="1" ht="21" customHeight="1" x14ac:dyDescent="0.35">
      <c r="A280" s="153"/>
      <c r="B280" s="154"/>
      <c r="C280" s="122"/>
      <c r="D280" s="123"/>
      <c r="E280" s="155"/>
      <c r="F280" s="156"/>
      <c r="G280" s="157"/>
      <c r="H280" s="155"/>
      <c r="I280" s="155"/>
      <c r="J280" s="155"/>
      <c r="K280" s="158"/>
    </row>
    <row r="281" spans="1:11" s="126" customFormat="1" ht="21" customHeight="1" x14ac:dyDescent="0.2">
      <c r="A281" s="3" t="s">
        <v>3</v>
      </c>
      <c r="B281" s="432" t="s">
        <v>4</v>
      </c>
      <c r="C281" s="4" t="s">
        <v>5</v>
      </c>
      <c r="D281" s="435" t="s">
        <v>6</v>
      </c>
      <c r="E281" s="5" t="s">
        <v>7</v>
      </c>
      <c r="F281" s="438" t="s">
        <v>8</v>
      </c>
      <c r="G281" s="439"/>
      <c r="H281" s="440" t="s">
        <v>9</v>
      </c>
      <c r="I281" s="441"/>
      <c r="J281" s="6" t="s">
        <v>10</v>
      </c>
      <c r="K281" s="3" t="s">
        <v>11</v>
      </c>
    </row>
    <row r="282" spans="1:11" s="126" customFormat="1" ht="21" customHeight="1" x14ac:dyDescent="0.2">
      <c r="A282" s="7"/>
      <c r="B282" s="433"/>
      <c r="C282" s="8" t="s">
        <v>12</v>
      </c>
      <c r="D282" s="436"/>
      <c r="E282" s="9" t="s">
        <v>12</v>
      </c>
      <c r="F282" s="442" t="s">
        <v>13</v>
      </c>
      <c r="G282" s="443"/>
      <c r="H282" s="444" t="s">
        <v>14</v>
      </c>
      <c r="I282" s="445"/>
      <c r="J282" s="10" t="s">
        <v>15</v>
      </c>
      <c r="K282" s="7" t="s">
        <v>16</v>
      </c>
    </row>
    <row r="283" spans="1:11" s="126" customFormat="1" ht="21" customHeight="1" x14ac:dyDescent="0.2">
      <c r="A283" s="11"/>
      <c r="B283" s="434"/>
      <c r="C283" s="12"/>
      <c r="D283" s="437"/>
      <c r="E283" s="13"/>
      <c r="F283" s="14"/>
      <c r="G283" s="15"/>
      <c r="H283" s="14"/>
      <c r="I283" s="16"/>
      <c r="J283" s="16"/>
      <c r="K283" s="11" t="s">
        <v>17</v>
      </c>
    </row>
    <row r="284" spans="1:11" s="126" customFormat="1" ht="21" customHeight="1" x14ac:dyDescent="0.35">
      <c r="A284" s="93">
        <v>53</v>
      </c>
      <c r="B284" s="21" t="s">
        <v>1640</v>
      </c>
      <c r="C284" s="24">
        <v>499000</v>
      </c>
      <c r="D284" s="86">
        <v>473512.69</v>
      </c>
      <c r="E284" s="59" t="s">
        <v>19</v>
      </c>
      <c r="F284" s="21" t="s">
        <v>1644</v>
      </c>
      <c r="G284" s="27">
        <v>473500</v>
      </c>
      <c r="H284" s="21" t="str">
        <f>+F284</f>
        <v>1.หจก.ภัสสร ควอลิตี้</v>
      </c>
      <c r="I284" s="27">
        <f>+G284</f>
        <v>473500</v>
      </c>
      <c r="J284" s="95" t="s">
        <v>21</v>
      </c>
      <c r="K284" s="151" t="s">
        <v>177</v>
      </c>
    </row>
    <row r="285" spans="1:11" s="126" customFormat="1" ht="21" customHeight="1" x14ac:dyDescent="0.35">
      <c r="A285" s="23"/>
      <c r="B285" s="21" t="s">
        <v>1641</v>
      </c>
      <c r="C285" s="24"/>
      <c r="D285" s="86"/>
      <c r="E285" s="59" t="s">
        <v>24</v>
      </c>
      <c r="F285" s="21" t="s">
        <v>1645</v>
      </c>
      <c r="G285" s="27"/>
      <c r="H285" s="21" t="str">
        <f>+F285</f>
        <v>เฮ้าส์</v>
      </c>
      <c r="I285" s="27"/>
      <c r="J285" s="26" t="s">
        <v>25</v>
      </c>
      <c r="K285" s="60" t="s">
        <v>1822</v>
      </c>
    </row>
    <row r="286" spans="1:11" s="126" customFormat="1" ht="21" customHeight="1" x14ac:dyDescent="0.35">
      <c r="A286" s="23"/>
      <c r="B286" s="21" t="s">
        <v>1832</v>
      </c>
      <c r="C286" s="24"/>
      <c r="D286" s="86"/>
      <c r="E286" s="26"/>
      <c r="F286" s="21"/>
      <c r="G286" s="27"/>
      <c r="H286" s="21"/>
      <c r="I286" s="27"/>
      <c r="J286" s="26" t="s">
        <v>27</v>
      </c>
      <c r="K286" s="29"/>
    </row>
    <row r="287" spans="1:11" s="126" customFormat="1" ht="21" customHeight="1" x14ac:dyDescent="0.35">
      <c r="A287" s="23"/>
      <c r="B287" s="21" t="s">
        <v>1833</v>
      </c>
      <c r="C287" s="24"/>
      <c r="D287" s="55"/>
      <c r="E287" s="26"/>
      <c r="F287" s="21"/>
      <c r="G287" s="24"/>
      <c r="H287" s="21"/>
      <c r="I287" s="24"/>
      <c r="J287" s="26" t="s">
        <v>28</v>
      </c>
      <c r="K287" s="29"/>
    </row>
    <row r="288" spans="1:11" s="126" customFormat="1" ht="21" customHeight="1" x14ac:dyDescent="0.35">
      <c r="A288" s="53"/>
      <c r="B288" s="54"/>
      <c r="C288" s="55"/>
      <c r="D288" s="55"/>
      <c r="E288" s="56"/>
      <c r="F288" s="54"/>
      <c r="G288" s="55"/>
      <c r="H288" s="54"/>
      <c r="I288" s="55"/>
      <c r="J288" s="59"/>
      <c r="K288" s="159"/>
    </row>
    <row r="289" spans="1:11" s="126" customFormat="1" ht="21" customHeight="1" x14ac:dyDescent="0.35">
      <c r="A289" s="53">
        <v>54</v>
      </c>
      <c r="B289" s="21" t="s">
        <v>1640</v>
      </c>
      <c r="C289" s="24">
        <v>499000</v>
      </c>
      <c r="D289" s="86">
        <v>473512.69</v>
      </c>
      <c r="E289" s="59" t="s">
        <v>19</v>
      </c>
      <c r="F289" s="21" t="s">
        <v>1644</v>
      </c>
      <c r="G289" s="27">
        <v>473500</v>
      </c>
      <c r="H289" s="21" t="str">
        <f>+F289</f>
        <v>1.หจก.ภัสสร ควอลิตี้</v>
      </c>
      <c r="I289" s="27">
        <f>+G289</f>
        <v>473500</v>
      </c>
      <c r="J289" s="59" t="s">
        <v>31</v>
      </c>
      <c r="K289" s="151" t="s">
        <v>181</v>
      </c>
    </row>
    <row r="290" spans="1:11" s="126" customFormat="1" ht="21" customHeight="1" x14ac:dyDescent="0.35">
      <c r="A290" s="53"/>
      <c r="B290" s="21" t="s">
        <v>1641</v>
      </c>
      <c r="C290" s="24"/>
      <c r="D290" s="86"/>
      <c r="E290" s="59" t="s">
        <v>24</v>
      </c>
      <c r="F290" s="21" t="s">
        <v>1645</v>
      </c>
      <c r="G290" s="27"/>
      <c r="H290" s="21" t="str">
        <f>+F290</f>
        <v>เฮ้าส์</v>
      </c>
      <c r="I290" s="27"/>
      <c r="J290" s="26"/>
      <c r="K290" s="60" t="s">
        <v>1822</v>
      </c>
    </row>
    <row r="291" spans="1:11" s="126" customFormat="1" ht="21" customHeight="1" x14ac:dyDescent="0.35">
      <c r="A291" s="53"/>
      <c r="B291" s="21" t="s">
        <v>1834</v>
      </c>
      <c r="C291" s="24"/>
      <c r="D291" s="86"/>
      <c r="E291" s="26"/>
      <c r="F291" s="21"/>
      <c r="G291" s="27"/>
      <c r="H291" s="21"/>
      <c r="I291" s="27"/>
      <c r="J291" s="26"/>
      <c r="K291" s="29"/>
    </row>
    <row r="292" spans="1:11" s="126" customFormat="1" ht="21" customHeight="1" x14ac:dyDescent="0.35">
      <c r="A292" s="53"/>
      <c r="B292" s="21" t="s">
        <v>1835</v>
      </c>
      <c r="C292" s="24"/>
      <c r="D292" s="55"/>
      <c r="E292" s="26"/>
      <c r="F292" s="21"/>
      <c r="G292" s="24"/>
      <c r="H292" s="21"/>
      <c r="I292" s="24"/>
      <c r="J292" s="26"/>
      <c r="K292" s="29"/>
    </row>
    <row r="293" spans="1:11" s="126" customFormat="1" ht="21" customHeight="1" x14ac:dyDescent="0.35">
      <c r="A293" s="53"/>
      <c r="B293" s="54"/>
      <c r="C293" s="55"/>
      <c r="D293" s="55"/>
      <c r="E293" s="56"/>
      <c r="F293" s="54"/>
      <c r="G293" s="55"/>
      <c r="H293" s="54"/>
      <c r="I293" s="55"/>
      <c r="J293" s="59"/>
      <c r="K293" s="58"/>
    </row>
    <row r="294" spans="1:11" s="126" customFormat="1" ht="21" customHeight="1" x14ac:dyDescent="0.35">
      <c r="A294" s="53">
        <v>55</v>
      </c>
      <c r="B294" s="21" t="s">
        <v>1640</v>
      </c>
      <c r="C294" s="24">
        <v>499000</v>
      </c>
      <c r="D294" s="86">
        <v>473512.69</v>
      </c>
      <c r="E294" s="59" t="s">
        <v>19</v>
      </c>
      <c r="F294" s="21" t="s">
        <v>332</v>
      </c>
      <c r="G294" s="27">
        <v>473500</v>
      </c>
      <c r="H294" s="21" t="str">
        <f>+F294</f>
        <v>1.บริษัท ณัฐกฤษ ซิสเต็ม</v>
      </c>
      <c r="I294" s="27">
        <f>+G294</f>
        <v>473500</v>
      </c>
      <c r="J294" s="59" t="s">
        <v>31</v>
      </c>
      <c r="K294" s="151" t="s">
        <v>184</v>
      </c>
    </row>
    <row r="295" spans="1:11" s="126" customFormat="1" ht="21" customHeight="1" x14ac:dyDescent="0.35">
      <c r="A295" s="53"/>
      <c r="B295" s="21" t="s">
        <v>1641</v>
      </c>
      <c r="C295" s="24"/>
      <c r="D295" s="86"/>
      <c r="E295" s="59" t="s">
        <v>24</v>
      </c>
      <c r="F295" s="21" t="s">
        <v>1829</v>
      </c>
      <c r="G295" s="27"/>
      <c r="H295" s="21" t="str">
        <f>+F295</f>
        <v>แอนด์ เทคโนโลยี จำกัด</v>
      </c>
      <c r="I295" s="27"/>
      <c r="J295" s="26"/>
      <c r="K295" s="60" t="s">
        <v>1822</v>
      </c>
    </row>
    <row r="296" spans="1:11" s="126" customFormat="1" ht="21" customHeight="1" x14ac:dyDescent="0.35">
      <c r="A296" s="53"/>
      <c r="B296" s="21" t="s">
        <v>1836</v>
      </c>
      <c r="C296" s="24"/>
      <c r="D296" s="86"/>
      <c r="E296" s="26"/>
      <c r="F296" s="21"/>
      <c r="G296" s="27"/>
      <c r="H296" s="21"/>
      <c r="I296" s="27"/>
      <c r="J296" s="26"/>
      <c r="K296" s="29"/>
    </row>
    <row r="297" spans="1:11" s="126" customFormat="1" ht="21" customHeight="1" x14ac:dyDescent="0.35">
      <c r="A297" s="53"/>
      <c r="B297" s="21" t="s">
        <v>1837</v>
      </c>
      <c r="C297" s="24"/>
      <c r="D297" s="55"/>
      <c r="E297" s="26"/>
      <c r="F297" s="21"/>
      <c r="G297" s="24"/>
      <c r="H297" s="21"/>
      <c r="I297" s="24"/>
      <c r="J297" s="26"/>
      <c r="K297" s="29"/>
    </row>
    <row r="298" spans="1:11" s="126" customFormat="1" ht="21" customHeight="1" x14ac:dyDescent="0.35">
      <c r="A298" s="53"/>
      <c r="B298" s="62"/>
      <c r="C298" s="55"/>
      <c r="D298" s="55"/>
      <c r="E298" s="59"/>
      <c r="F298" s="54"/>
      <c r="G298" s="87"/>
      <c r="H298" s="54"/>
      <c r="I298" s="87"/>
      <c r="J298" s="59"/>
      <c r="K298" s="60"/>
    </row>
    <row r="299" spans="1:11" s="126" customFormat="1" ht="21" customHeight="1" x14ac:dyDescent="0.35">
      <c r="A299" s="53">
        <v>56</v>
      </c>
      <c r="B299" s="21" t="s">
        <v>1640</v>
      </c>
      <c r="C299" s="24">
        <v>499000</v>
      </c>
      <c r="D299" s="86">
        <v>473512.69</v>
      </c>
      <c r="E299" s="59" t="s">
        <v>19</v>
      </c>
      <c r="F299" s="21" t="s">
        <v>332</v>
      </c>
      <c r="G299" s="27">
        <v>473500</v>
      </c>
      <c r="H299" s="21" t="str">
        <f>+F299</f>
        <v>1.บริษัท ณัฐกฤษ ซิสเต็ม</v>
      </c>
      <c r="I299" s="27">
        <f>+G299</f>
        <v>473500</v>
      </c>
      <c r="J299" s="59" t="s">
        <v>31</v>
      </c>
      <c r="K299" s="151" t="s">
        <v>188</v>
      </c>
    </row>
    <row r="300" spans="1:11" s="126" customFormat="1" ht="21" customHeight="1" x14ac:dyDescent="0.35">
      <c r="A300" s="53"/>
      <c r="B300" s="21" t="s">
        <v>1641</v>
      </c>
      <c r="C300" s="24"/>
      <c r="D300" s="86"/>
      <c r="E300" s="59" t="s">
        <v>24</v>
      </c>
      <c r="F300" s="21" t="s">
        <v>1829</v>
      </c>
      <c r="G300" s="27"/>
      <c r="H300" s="21" t="str">
        <f>+F300</f>
        <v>แอนด์ เทคโนโลยี จำกัด</v>
      </c>
      <c r="I300" s="27"/>
      <c r="J300" s="26"/>
      <c r="K300" s="60" t="s">
        <v>1822</v>
      </c>
    </row>
    <row r="301" spans="1:11" s="126" customFormat="1" ht="21" customHeight="1" x14ac:dyDescent="0.35">
      <c r="A301" s="53"/>
      <c r="B301" s="21" t="s">
        <v>1838</v>
      </c>
      <c r="C301" s="24"/>
      <c r="D301" s="86"/>
      <c r="E301" s="26"/>
      <c r="F301" s="21"/>
      <c r="G301" s="27"/>
      <c r="H301" s="21"/>
      <c r="I301" s="27"/>
      <c r="J301" s="26"/>
      <c r="K301" s="29"/>
    </row>
    <row r="302" spans="1:11" s="126" customFormat="1" ht="21" customHeight="1" x14ac:dyDescent="0.35">
      <c r="A302" s="53"/>
      <c r="B302" s="21" t="s">
        <v>1839</v>
      </c>
      <c r="C302" s="24"/>
      <c r="D302" s="55"/>
      <c r="E302" s="26"/>
      <c r="F302" s="21"/>
      <c r="G302" s="24"/>
      <c r="H302" s="21"/>
      <c r="I302" s="24"/>
      <c r="J302" s="26"/>
      <c r="K302" s="29"/>
    </row>
    <row r="303" spans="1:11" s="126" customFormat="1" ht="21" customHeight="1" x14ac:dyDescent="0.35">
      <c r="A303" s="53"/>
      <c r="B303" s="62"/>
      <c r="C303" s="55"/>
      <c r="D303" s="86"/>
      <c r="E303" s="59"/>
      <c r="F303" s="54"/>
      <c r="G303" s="87"/>
      <c r="H303" s="54"/>
      <c r="I303" s="55"/>
      <c r="J303" s="59"/>
      <c r="K303" s="60"/>
    </row>
    <row r="304" spans="1:11" s="126" customFormat="1" ht="21" customHeight="1" x14ac:dyDescent="0.35">
      <c r="A304" s="53">
        <v>57</v>
      </c>
      <c r="B304" s="21" t="s">
        <v>1640</v>
      </c>
      <c r="C304" s="24">
        <v>499000</v>
      </c>
      <c r="D304" s="86">
        <v>473512.69</v>
      </c>
      <c r="E304" s="59" t="s">
        <v>19</v>
      </c>
      <c r="F304" s="21" t="s">
        <v>332</v>
      </c>
      <c r="G304" s="27">
        <v>473500</v>
      </c>
      <c r="H304" s="21" t="str">
        <f>+F304</f>
        <v>1.บริษัท ณัฐกฤษ ซิสเต็ม</v>
      </c>
      <c r="I304" s="27">
        <f>+G304</f>
        <v>473500</v>
      </c>
      <c r="J304" s="59" t="s">
        <v>31</v>
      </c>
      <c r="K304" s="151" t="s">
        <v>192</v>
      </c>
    </row>
    <row r="305" spans="1:11" s="126" customFormat="1" ht="21" customHeight="1" x14ac:dyDescent="0.35">
      <c r="A305" s="53"/>
      <c r="B305" s="21" t="s">
        <v>1641</v>
      </c>
      <c r="C305" s="24"/>
      <c r="D305" s="86"/>
      <c r="E305" s="59" t="s">
        <v>24</v>
      </c>
      <c r="F305" s="21" t="s">
        <v>1829</v>
      </c>
      <c r="G305" s="27"/>
      <c r="H305" s="21" t="str">
        <f>+F305</f>
        <v>แอนด์ เทคโนโลยี จำกัด</v>
      </c>
      <c r="I305" s="27"/>
      <c r="J305" s="26"/>
      <c r="K305" s="60" t="s">
        <v>1822</v>
      </c>
    </row>
    <row r="306" spans="1:11" s="126" customFormat="1" ht="21" customHeight="1" x14ac:dyDescent="0.35">
      <c r="A306" s="53"/>
      <c r="B306" s="21" t="s">
        <v>1840</v>
      </c>
      <c r="C306" s="24"/>
      <c r="D306" s="86"/>
      <c r="E306" s="26"/>
      <c r="F306" s="21"/>
      <c r="G306" s="27"/>
      <c r="H306" s="21"/>
      <c r="I306" s="27"/>
      <c r="J306" s="26"/>
      <c r="K306" s="29"/>
    </row>
    <row r="307" spans="1:11" s="126" customFormat="1" ht="21" customHeight="1" x14ac:dyDescent="0.35">
      <c r="A307" s="53"/>
      <c r="B307" s="21" t="s">
        <v>1841</v>
      </c>
      <c r="C307" s="24"/>
      <c r="D307" s="55"/>
      <c r="E307" s="26"/>
      <c r="F307" s="21"/>
      <c r="G307" s="24"/>
      <c r="H307" s="21"/>
      <c r="I307" s="24"/>
      <c r="J307" s="26"/>
      <c r="K307" s="29"/>
    </row>
    <row r="308" spans="1:11" s="126" customFormat="1" ht="21" customHeight="1" x14ac:dyDescent="0.35">
      <c r="A308" s="153"/>
      <c r="B308" s="154"/>
      <c r="C308" s="122"/>
      <c r="D308" s="123"/>
      <c r="E308" s="155"/>
      <c r="F308" s="156"/>
      <c r="G308" s="157"/>
      <c r="H308" s="155"/>
      <c r="I308" s="155"/>
      <c r="J308" s="155"/>
      <c r="K308" s="158"/>
    </row>
    <row r="309" spans="1:11" s="126" customFormat="1" ht="21" customHeight="1" x14ac:dyDescent="0.2">
      <c r="A309" s="3" t="s">
        <v>3</v>
      </c>
      <c r="B309" s="432" t="s">
        <v>4</v>
      </c>
      <c r="C309" s="4" t="s">
        <v>5</v>
      </c>
      <c r="D309" s="435" t="s">
        <v>6</v>
      </c>
      <c r="E309" s="5" t="s">
        <v>7</v>
      </c>
      <c r="F309" s="438" t="s">
        <v>8</v>
      </c>
      <c r="G309" s="439"/>
      <c r="H309" s="440" t="s">
        <v>9</v>
      </c>
      <c r="I309" s="441"/>
      <c r="J309" s="6" t="s">
        <v>10</v>
      </c>
      <c r="K309" s="3" t="s">
        <v>11</v>
      </c>
    </row>
    <row r="310" spans="1:11" s="126" customFormat="1" ht="21" customHeight="1" x14ac:dyDescent="0.2">
      <c r="A310" s="7"/>
      <c r="B310" s="433"/>
      <c r="C310" s="8" t="s">
        <v>12</v>
      </c>
      <c r="D310" s="436"/>
      <c r="E310" s="9" t="s">
        <v>12</v>
      </c>
      <c r="F310" s="442" t="s">
        <v>13</v>
      </c>
      <c r="G310" s="443"/>
      <c r="H310" s="444" t="s">
        <v>14</v>
      </c>
      <c r="I310" s="445"/>
      <c r="J310" s="10" t="s">
        <v>15</v>
      </c>
      <c r="K310" s="7" t="s">
        <v>16</v>
      </c>
    </row>
    <row r="311" spans="1:11" s="126" customFormat="1" ht="21" customHeight="1" x14ac:dyDescent="0.2">
      <c r="A311" s="11"/>
      <c r="B311" s="434"/>
      <c r="C311" s="12"/>
      <c r="D311" s="437"/>
      <c r="E311" s="13"/>
      <c r="F311" s="14"/>
      <c r="G311" s="15"/>
      <c r="H311" s="14"/>
      <c r="I311" s="16"/>
      <c r="J311" s="16"/>
      <c r="K311" s="11" t="s">
        <v>17</v>
      </c>
    </row>
    <row r="312" spans="1:11" s="126" customFormat="1" ht="21" customHeight="1" x14ac:dyDescent="0.35">
      <c r="A312" s="93">
        <v>58</v>
      </c>
      <c r="B312" s="21" t="s">
        <v>1640</v>
      </c>
      <c r="C312" s="24">
        <v>499000</v>
      </c>
      <c r="D312" s="86">
        <v>473512.69</v>
      </c>
      <c r="E312" s="59" t="s">
        <v>19</v>
      </c>
      <c r="F312" s="21" t="s">
        <v>1644</v>
      </c>
      <c r="G312" s="27">
        <v>473500</v>
      </c>
      <c r="H312" s="21" t="str">
        <f>+F312</f>
        <v>1.หจก.ภัสสร ควอลิตี้</v>
      </c>
      <c r="I312" s="27">
        <f>+G312</f>
        <v>473500</v>
      </c>
      <c r="J312" s="95" t="s">
        <v>21</v>
      </c>
      <c r="K312" s="151" t="s">
        <v>195</v>
      </c>
    </row>
    <row r="313" spans="1:11" s="126" customFormat="1" ht="21" customHeight="1" x14ac:dyDescent="0.35">
      <c r="A313" s="23"/>
      <c r="B313" s="21" t="s">
        <v>1641</v>
      </c>
      <c r="C313" s="24"/>
      <c r="D313" s="86"/>
      <c r="E313" s="59" t="s">
        <v>24</v>
      </c>
      <c r="F313" s="21" t="s">
        <v>1645</v>
      </c>
      <c r="G313" s="27"/>
      <c r="H313" s="21" t="str">
        <f>+F313</f>
        <v>เฮ้าส์</v>
      </c>
      <c r="I313" s="27"/>
      <c r="J313" s="26" t="s">
        <v>25</v>
      </c>
      <c r="K313" s="60" t="s">
        <v>1822</v>
      </c>
    </row>
    <row r="314" spans="1:11" s="126" customFormat="1" ht="21" customHeight="1" x14ac:dyDescent="0.35">
      <c r="A314" s="23"/>
      <c r="B314" s="21" t="s">
        <v>1842</v>
      </c>
      <c r="C314" s="24"/>
      <c r="D314" s="86"/>
      <c r="E314" s="26"/>
      <c r="F314" s="21"/>
      <c r="G314" s="27"/>
      <c r="H314" s="21"/>
      <c r="I314" s="27"/>
      <c r="J314" s="26" t="s">
        <v>27</v>
      </c>
      <c r="K314" s="29"/>
    </row>
    <row r="315" spans="1:11" s="126" customFormat="1" ht="21" customHeight="1" x14ac:dyDescent="0.35">
      <c r="A315" s="23"/>
      <c r="B315" s="21" t="s">
        <v>1843</v>
      </c>
      <c r="C315" s="24"/>
      <c r="D315" s="55"/>
      <c r="E315" s="26"/>
      <c r="F315" s="21"/>
      <c r="G315" s="24"/>
      <c r="H315" s="21"/>
      <c r="I315" s="24"/>
      <c r="J315" s="26" t="s">
        <v>28</v>
      </c>
      <c r="K315" s="29"/>
    </row>
    <row r="316" spans="1:11" s="126" customFormat="1" ht="21" customHeight="1" x14ac:dyDescent="0.35">
      <c r="A316" s="53"/>
      <c r="B316" s="54"/>
      <c r="C316" s="55"/>
      <c r="D316" s="86"/>
      <c r="E316" s="59"/>
      <c r="F316" s="160"/>
      <c r="G316" s="55"/>
      <c r="H316" s="54"/>
      <c r="I316" s="87"/>
      <c r="J316" s="59"/>
      <c r="K316" s="61"/>
    </row>
    <row r="317" spans="1:11" s="126" customFormat="1" ht="21" customHeight="1" x14ac:dyDescent="0.35">
      <c r="A317" s="53">
        <v>59</v>
      </c>
      <c r="B317" s="21" t="s">
        <v>1640</v>
      </c>
      <c r="C317" s="24">
        <v>499000</v>
      </c>
      <c r="D317" s="86">
        <v>473512.69</v>
      </c>
      <c r="E317" s="59" t="s">
        <v>19</v>
      </c>
      <c r="F317" s="21" t="s">
        <v>1644</v>
      </c>
      <c r="G317" s="27">
        <v>473500</v>
      </c>
      <c r="H317" s="21" t="str">
        <f>+F317</f>
        <v>1.หจก.ภัสสร ควอลิตี้</v>
      </c>
      <c r="I317" s="27">
        <f>+G317</f>
        <v>473500</v>
      </c>
      <c r="J317" s="59" t="s">
        <v>31</v>
      </c>
      <c r="K317" s="151" t="s">
        <v>635</v>
      </c>
    </row>
    <row r="318" spans="1:11" s="126" customFormat="1" ht="21" customHeight="1" x14ac:dyDescent="0.35">
      <c r="A318" s="53"/>
      <c r="B318" s="21" t="s">
        <v>1641</v>
      </c>
      <c r="C318" s="24"/>
      <c r="D318" s="86"/>
      <c r="E318" s="59" t="s">
        <v>24</v>
      </c>
      <c r="F318" s="21" t="s">
        <v>1645</v>
      </c>
      <c r="G318" s="27"/>
      <c r="H318" s="21" t="str">
        <f>+F318</f>
        <v>เฮ้าส์</v>
      </c>
      <c r="I318" s="27"/>
      <c r="J318" s="26"/>
      <c r="K318" s="60" t="s">
        <v>1822</v>
      </c>
    </row>
    <row r="319" spans="1:11" s="126" customFormat="1" ht="21" customHeight="1" x14ac:dyDescent="0.35">
      <c r="A319" s="53"/>
      <c r="B319" s="21" t="s">
        <v>1845</v>
      </c>
      <c r="C319" s="24"/>
      <c r="D319" s="86"/>
      <c r="E319" s="26"/>
      <c r="F319" s="21"/>
      <c r="G319" s="27"/>
      <c r="H319" s="21"/>
      <c r="I319" s="27"/>
      <c r="J319" s="26"/>
      <c r="K319" s="29"/>
    </row>
    <row r="320" spans="1:11" s="126" customFormat="1" ht="21" customHeight="1" x14ac:dyDescent="0.35">
      <c r="A320" s="53"/>
      <c r="B320" s="21" t="s">
        <v>1844</v>
      </c>
      <c r="C320" s="24"/>
      <c r="D320" s="55"/>
      <c r="E320" s="26"/>
      <c r="F320" s="21"/>
      <c r="G320" s="24"/>
      <c r="H320" s="21"/>
      <c r="I320" s="24"/>
      <c r="J320" s="26"/>
      <c r="K320" s="29"/>
    </row>
    <row r="321" spans="1:11" s="126" customFormat="1" ht="21" customHeight="1" x14ac:dyDescent="0.35">
      <c r="A321" s="53"/>
      <c r="B321" s="54"/>
      <c r="C321" s="55"/>
      <c r="D321" s="55"/>
      <c r="E321" s="59"/>
      <c r="F321" s="54"/>
      <c r="G321" s="55"/>
      <c r="H321" s="54"/>
      <c r="I321" s="55"/>
      <c r="J321" s="59"/>
      <c r="K321" s="70"/>
    </row>
    <row r="322" spans="1:11" s="126" customFormat="1" ht="21" customHeight="1" x14ac:dyDescent="0.35">
      <c r="A322" s="53">
        <v>60</v>
      </c>
      <c r="B322" s="21" t="s">
        <v>1640</v>
      </c>
      <c r="C322" s="24">
        <v>499000</v>
      </c>
      <c r="D322" s="86">
        <v>473512.69</v>
      </c>
      <c r="E322" s="59" t="s">
        <v>19</v>
      </c>
      <c r="F322" s="21" t="s">
        <v>1644</v>
      </c>
      <c r="G322" s="27">
        <v>473500</v>
      </c>
      <c r="H322" s="21" t="str">
        <f>+F322</f>
        <v>1.หจก.ภัสสร ควอลิตี้</v>
      </c>
      <c r="I322" s="27">
        <f>+G322</f>
        <v>473500</v>
      </c>
      <c r="J322" s="59" t="s">
        <v>31</v>
      </c>
      <c r="K322" s="151" t="s">
        <v>360</v>
      </c>
    </row>
    <row r="323" spans="1:11" s="126" customFormat="1" ht="21" customHeight="1" x14ac:dyDescent="0.35">
      <c r="A323" s="53"/>
      <c r="B323" s="21" t="s">
        <v>1641</v>
      </c>
      <c r="C323" s="24"/>
      <c r="D323" s="86"/>
      <c r="E323" s="59" t="s">
        <v>24</v>
      </c>
      <c r="F323" s="21" t="s">
        <v>1645</v>
      </c>
      <c r="G323" s="27"/>
      <c r="H323" s="21" t="str">
        <f>+F323</f>
        <v>เฮ้าส์</v>
      </c>
      <c r="I323" s="27"/>
      <c r="J323" s="26"/>
      <c r="K323" s="60" t="s">
        <v>1822</v>
      </c>
    </row>
    <row r="324" spans="1:11" s="126" customFormat="1" ht="21" customHeight="1" x14ac:dyDescent="0.35">
      <c r="A324" s="53"/>
      <c r="B324" s="21" t="s">
        <v>1846</v>
      </c>
      <c r="C324" s="24"/>
      <c r="D324" s="86"/>
      <c r="E324" s="26"/>
      <c r="F324" s="21"/>
      <c r="G324" s="27"/>
      <c r="H324" s="21"/>
      <c r="I324" s="27"/>
      <c r="J324" s="26"/>
      <c r="K324" s="29"/>
    </row>
    <row r="325" spans="1:11" s="126" customFormat="1" ht="21" customHeight="1" x14ac:dyDescent="0.35">
      <c r="A325" s="53"/>
      <c r="B325" s="21" t="s">
        <v>1847</v>
      </c>
      <c r="C325" s="24"/>
      <c r="D325" s="55"/>
      <c r="E325" s="26"/>
      <c r="F325" s="21"/>
      <c r="G325" s="24"/>
      <c r="H325" s="21"/>
      <c r="I325" s="24"/>
      <c r="J325" s="26"/>
      <c r="K325" s="29"/>
    </row>
    <row r="326" spans="1:11" s="126" customFormat="1" ht="21" customHeight="1" x14ac:dyDescent="0.35">
      <c r="A326" s="53"/>
      <c r="B326" s="54"/>
      <c r="C326" s="55"/>
      <c r="D326" s="55"/>
      <c r="E326" s="59"/>
      <c r="F326" s="54"/>
      <c r="G326" s="55"/>
      <c r="H326" s="54"/>
      <c r="I326" s="55"/>
      <c r="J326" s="59"/>
      <c r="K326" s="70"/>
    </row>
    <row r="327" spans="1:11" s="126" customFormat="1" ht="21" customHeight="1" x14ac:dyDescent="0.35">
      <c r="A327" s="53">
        <v>61</v>
      </c>
      <c r="B327" s="21" t="s">
        <v>1640</v>
      </c>
      <c r="C327" s="24">
        <v>499000</v>
      </c>
      <c r="D327" s="86">
        <v>473512.69</v>
      </c>
      <c r="E327" s="59" t="s">
        <v>19</v>
      </c>
      <c r="F327" s="21" t="s">
        <v>1644</v>
      </c>
      <c r="G327" s="27">
        <v>473500</v>
      </c>
      <c r="H327" s="21" t="str">
        <f>+F327</f>
        <v>1.หจก.ภัสสร ควอลิตี้</v>
      </c>
      <c r="I327" s="27">
        <f>+G327</f>
        <v>473500</v>
      </c>
      <c r="J327" s="59" t="s">
        <v>31</v>
      </c>
      <c r="K327" s="151" t="s">
        <v>365</v>
      </c>
    </row>
    <row r="328" spans="1:11" s="126" customFormat="1" ht="21" customHeight="1" x14ac:dyDescent="0.35">
      <c r="A328" s="53"/>
      <c r="B328" s="21" t="s">
        <v>1641</v>
      </c>
      <c r="C328" s="24"/>
      <c r="D328" s="86"/>
      <c r="E328" s="59" t="s">
        <v>24</v>
      </c>
      <c r="F328" s="21" t="s">
        <v>1645</v>
      </c>
      <c r="G328" s="27"/>
      <c r="H328" s="21" t="str">
        <f>+F328</f>
        <v>เฮ้าส์</v>
      </c>
      <c r="I328" s="27"/>
      <c r="J328" s="26"/>
      <c r="K328" s="60" t="s">
        <v>1822</v>
      </c>
    </row>
    <row r="329" spans="1:11" s="126" customFormat="1" ht="21" customHeight="1" x14ac:dyDescent="0.35">
      <c r="A329" s="53"/>
      <c r="B329" s="21" t="s">
        <v>1848</v>
      </c>
      <c r="C329" s="24"/>
      <c r="D329" s="86"/>
      <c r="E329" s="26"/>
      <c r="F329" s="21"/>
      <c r="G329" s="27"/>
      <c r="H329" s="21"/>
      <c r="I329" s="27"/>
      <c r="J329" s="26"/>
      <c r="K329" s="29"/>
    </row>
    <row r="330" spans="1:11" s="126" customFormat="1" ht="21" customHeight="1" x14ac:dyDescent="0.35">
      <c r="A330" s="53"/>
      <c r="B330" s="21" t="s">
        <v>1849</v>
      </c>
      <c r="C330" s="24"/>
      <c r="D330" s="55"/>
      <c r="E330" s="26"/>
      <c r="F330" s="21"/>
      <c r="G330" s="24"/>
      <c r="H330" s="21"/>
      <c r="I330" s="24"/>
      <c r="J330" s="26"/>
      <c r="K330" s="29"/>
    </row>
    <row r="331" spans="1:11" s="126" customFormat="1" ht="21" customHeight="1" x14ac:dyDescent="0.35">
      <c r="A331" s="53"/>
      <c r="B331" s="54"/>
      <c r="C331" s="55"/>
      <c r="D331" s="55"/>
      <c r="E331" s="59"/>
      <c r="F331" s="54"/>
      <c r="G331" s="55"/>
      <c r="H331" s="54"/>
      <c r="I331" s="55"/>
      <c r="J331" s="59"/>
      <c r="K331" s="60"/>
    </row>
    <row r="332" spans="1:11" s="126" customFormat="1" ht="21" customHeight="1" x14ac:dyDescent="0.35">
      <c r="A332" s="53">
        <v>62</v>
      </c>
      <c r="B332" s="21" t="s">
        <v>1640</v>
      </c>
      <c r="C332" s="24">
        <v>499000</v>
      </c>
      <c r="D332" s="86">
        <v>473512.69</v>
      </c>
      <c r="E332" s="59" t="s">
        <v>19</v>
      </c>
      <c r="F332" s="21" t="s">
        <v>332</v>
      </c>
      <c r="G332" s="27">
        <v>473500</v>
      </c>
      <c r="H332" s="21" t="str">
        <f>+F332</f>
        <v>1.บริษัท ณัฐกฤษ ซิสเต็ม</v>
      </c>
      <c r="I332" s="27">
        <f>+G332</f>
        <v>473500</v>
      </c>
      <c r="J332" s="59" t="s">
        <v>31</v>
      </c>
      <c r="K332" s="151" t="s">
        <v>366</v>
      </c>
    </row>
    <row r="333" spans="1:11" s="126" customFormat="1" ht="21" customHeight="1" x14ac:dyDescent="0.35">
      <c r="A333" s="53"/>
      <c r="B333" s="21" t="s">
        <v>1641</v>
      </c>
      <c r="C333" s="24"/>
      <c r="D333" s="86"/>
      <c r="E333" s="59" t="s">
        <v>24</v>
      </c>
      <c r="F333" s="21" t="s">
        <v>1829</v>
      </c>
      <c r="G333" s="27"/>
      <c r="H333" s="21" t="str">
        <f>+F333</f>
        <v>แอนด์ เทคโนโลยี จำกัด</v>
      </c>
      <c r="I333" s="27"/>
      <c r="J333" s="26"/>
      <c r="K333" s="60" t="s">
        <v>1822</v>
      </c>
    </row>
    <row r="334" spans="1:11" s="126" customFormat="1" ht="21" customHeight="1" x14ac:dyDescent="0.35">
      <c r="A334" s="53"/>
      <c r="B334" s="21" t="s">
        <v>1850</v>
      </c>
      <c r="C334" s="24"/>
      <c r="D334" s="86"/>
      <c r="E334" s="26"/>
      <c r="F334" s="21"/>
      <c r="G334" s="27"/>
      <c r="H334" s="21"/>
      <c r="I334" s="27"/>
      <c r="J334" s="26"/>
      <c r="K334" s="29"/>
    </row>
    <row r="335" spans="1:11" s="126" customFormat="1" ht="21" customHeight="1" x14ac:dyDescent="0.35">
      <c r="A335" s="53"/>
      <c r="B335" s="21" t="s">
        <v>1851</v>
      </c>
      <c r="C335" s="24"/>
      <c r="D335" s="55"/>
      <c r="E335" s="26"/>
      <c r="F335" s="21"/>
      <c r="G335" s="24"/>
      <c r="H335" s="21"/>
      <c r="I335" s="24"/>
      <c r="J335" s="26"/>
      <c r="K335" s="29"/>
    </row>
    <row r="336" spans="1:11" s="126" customFormat="1" ht="21" customHeight="1" x14ac:dyDescent="0.35">
      <c r="A336" s="153"/>
      <c r="B336" s="154"/>
      <c r="C336" s="122"/>
      <c r="D336" s="123"/>
      <c r="E336" s="155"/>
      <c r="F336" s="156"/>
      <c r="G336" s="157"/>
      <c r="H336" s="155"/>
      <c r="I336" s="155"/>
      <c r="J336" s="155"/>
      <c r="K336" s="158"/>
    </row>
    <row r="337" spans="1:11" s="126" customFormat="1" ht="21" customHeight="1" x14ac:dyDescent="0.2">
      <c r="A337" s="3" t="s">
        <v>3</v>
      </c>
      <c r="B337" s="432" t="s">
        <v>4</v>
      </c>
      <c r="C337" s="4" t="s">
        <v>5</v>
      </c>
      <c r="D337" s="435" t="s">
        <v>6</v>
      </c>
      <c r="E337" s="5" t="s">
        <v>7</v>
      </c>
      <c r="F337" s="438" t="s">
        <v>8</v>
      </c>
      <c r="G337" s="439"/>
      <c r="H337" s="440" t="s">
        <v>9</v>
      </c>
      <c r="I337" s="441"/>
      <c r="J337" s="6" t="s">
        <v>10</v>
      </c>
      <c r="K337" s="3" t="s">
        <v>11</v>
      </c>
    </row>
    <row r="338" spans="1:11" s="126" customFormat="1" ht="21" customHeight="1" x14ac:dyDescent="0.2">
      <c r="A338" s="7"/>
      <c r="B338" s="433"/>
      <c r="C338" s="8" t="s">
        <v>12</v>
      </c>
      <c r="D338" s="436"/>
      <c r="E338" s="9" t="s">
        <v>12</v>
      </c>
      <c r="F338" s="442" t="s">
        <v>13</v>
      </c>
      <c r="G338" s="443"/>
      <c r="H338" s="444" t="s">
        <v>14</v>
      </c>
      <c r="I338" s="445"/>
      <c r="J338" s="10" t="s">
        <v>15</v>
      </c>
      <c r="K338" s="7" t="s">
        <v>16</v>
      </c>
    </row>
    <row r="339" spans="1:11" s="126" customFormat="1" ht="21" customHeight="1" x14ac:dyDescent="0.2">
      <c r="A339" s="11"/>
      <c r="B339" s="434"/>
      <c r="C339" s="12"/>
      <c r="D339" s="437"/>
      <c r="E339" s="13"/>
      <c r="F339" s="14"/>
      <c r="G339" s="15"/>
      <c r="H339" s="14"/>
      <c r="I339" s="16"/>
      <c r="J339" s="16"/>
      <c r="K339" s="11" t="s">
        <v>17</v>
      </c>
    </row>
    <row r="340" spans="1:11" s="126" customFormat="1" ht="21" customHeight="1" x14ac:dyDescent="0.35">
      <c r="A340" s="93">
        <v>63</v>
      </c>
      <c r="B340" s="21" t="s">
        <v>1630</v>
      </c>
      <c r="C340" s="24">
        <v>9137000</v>
      </c>
      <c r="D340" s="55">
        <v>9111119.2699999996</v>
      </c>
      <c r="E340" s="26" t="s">
        <v>280</v>
      </c>
      <c r="F340" s="105" t="s">
        <v>1853</v>
      </c>
      <c r="G340" s="109">
        <v>9100000</v>
      </c>
      <c r="H340" s="105" t="str">
        <f>+F340</f>
        <v xml:space="preserve">1.หจก. แม่สอดแอสฟัลท์ </v>
      </c>
      <c r="I340" s="109">
        <v>9100000</v>
      </c>
      <c r="J340" s="95" t="s">
        <v>21</v>
      </c>
      <c r="K340" s="151" t="s">
        <v>368</v>
      </c>
    </row>
    <row r="341" spans="1:11" s="126" customFormat="1" ht="21" customHeight="1" x14ac:dyDescent="0.35">
      <c r="A341" s="23"/>
      <c r="B341" s="21" t="s">
        <v>1631</v>
      </c>
      <c r="C341" s="24"/>
      <c r="D341" s="55"/>
      <c r="E341" s="26" t="s">
        <v>1634</v>
      </c>
      <c r="F341" s="21"/>
      <c r="G341" s="24"/>
      <c r="H341" s="21"/>
      <c r="I341" s="24"/>
      <c r="J341" s="26" t="s">
        <v>25</v>
      </c>
      <c r="K341" s="60" t="s">
        <v>1862</v>
      </c>
    </row>
    <row r="342" spans="1:11" s="126" customFormat="1" ht="21" customHeight="1" x14ac:dyDescent="0.35">
      <c r="A342" s="23"/>
      <c r="B342" s="21" t="s">
        <v>1632</v>
      </c>
      <c r="C342" s="24"/>
      <c r="D342" s="55"/>
      <c r="E342" s="26"/>
      <c r="F342" s="21" t="s">
        <v>1854</v>
      </c>
      <c r="G342" s="24">
        <v>9110000</v>
      </c>
      <c r="H342" s="21"/>
      <c r="I342" s="24"/>
      <c r="J342" s="26" t="s">
        <v>27</v>
      </c>
      <c r="K342" s="28"/>
    </row>
    <row r="343" spans="1:11" s="126" customFormat="1" ht="21" customHeight="1" x14ac:dyDescent="0.35">
      <c r="A343" s="23"/>
      <c r="B343" s="21" t="s">
        <v>1852</v>
      </c>
      <c r="C343" s="24"/>
      <c r="D343" s="55"/>
      <c r="E343" s="26"/>
      <c r="F343" s="21" t="s">
        <v>1648</v>
      </c>
      <c r="G343" s="24"/>
      <c r="H343" s="21"/>
      <c r="I343" s="24"/>
      <c r="J343" s="26" t="s">
        <v>28</v>
      </c>
      <c r="K343" s="28"/>
    </row>
    <row r="344" spans="1:11" s="126" customFormat="1" ht="21" customHeight="1" x14ac:dyDescent="0.35">
      <c r="A344" s="23"/>
      <c r="B344" s="21"/>
      <c r="C344" s="24"/>
      <c r="D344" s="55"/>
      <c r="E344" s="26"/>
      <c r="F344" s="21" t="s">
        <v>1855</v>
      </c>
      <c r="G344" s="24">
        <v>9111000</v>
      </c>
      <c r="H344" s="21"/>
      <c r="I344" s="24"/>
      <c r="J344" s="26"/>
      <c r="K344" s="28"/>
    </row>
    <row r="345" spans="1:11" s="126" customFormat="1" ht="21" customHeight="1" x14ac:dyDescent="0.35">
      <c r="A345" s="23"/>
      <c r="B345" s="21"/>
      <c r="C345" s="24"/>
      <c r="D345" s="55"/>
      <c r="E345" s="26"/>
      <c r="F345" s="21" t="s">
        <v>1638</v>
      </c>
      <c r="G345" s="24"/>
      <c r="H345" s="21"/>
      <c r="I345" s="24"/>
      <c r="J345" s="26"/>
      <c r="K345" s="28"/>
    </row>
    <row r="346" spans="1:11" s="126" customFormat="1" ht="21" customHeight="1" x14ac:dyDescent="0.35">
      <c r="A346" s="53"/>
      <c r="B346" s="21"/>
      <c r="C346" s="24"/>
      <c r="D346" s="55"/>
      <c r="E346" s="26"/>
      <c r="F346" s="105" t="s">
        <v>1856</v>
      </c>
      <c r="G346" s="109">
        <v>9000000</v>
      </c>
      <c r="H346" s="105"/>
      <c r="I346" s="109"/>
      <c r="J346" s="109"/>
      <c r="K346" s="69"/>
    </row>
    <row r="347" spans="1:11" s="126" customFormat="1" ht="21" customHeight="1" x14ac:dyDescent="0.35">
      <c r="A347" s="53"/>
      <c r="B347" s="21"/>
      <c r="C347" s="24"/>
      <c r="D347" s="55"/>
      <c r="E347" s="26"/>
      <c r="F347" s="105"/>
      <c r="G347" s="109"/>
      <c r="H347" s="105"/>
      <c r="I347" s="109"/>
      <c r="J347" s="109"/>
      <c r="K347" s="22"/>
    </row>
    <row r="348" spans="1:11" s="126" customFormat="1" ht="21" customHeight="1" x14ac:dyDescent="0.35">
      <c r="A348" s="53">
        <v>64</v>
      </c>
      <c r="B348" s="21" t="s">
        <v>1590</v>
      </c>
      <c r="C348" s="55">
        <v>499700</v>
      </c>
      <c r="D348" s="55">
        <v>580000</v>
      </c>
      <c r="E348" s="59" t="s">
        <v>19</v>
      </c>
      <c r="F348" s="105" t="s">
        <v>1853</v>
      </c>
      <c r="G348" s="55">
        <v>499700</v>
      </c>
      <c r="H348" s="54" t="str">
        <f>+F348</f>
        <v xml:space="preserve">1.หจก. แม่สอดแอสฟัลท์ </v>
      </c>
      <c r="I348" s="55">
        <v>499700</v>
      </c>
      <c r="J348" s="59" t="s">
        <v>31</v>
      </c>
      <c r="K348" s="151" t="s">
        <v>369</v>
      </c>
    </row>
    <row r="349" spans="1:11" s="126" customFormat="1" ht="21" customHeight="1" x14ac:dyDescent="0.35">
      <c r="A349" s="53"/>
      <c r="B349" s="21" t="s">
        <v>1622</v>
      </c>
      <c r="C349" s="55"/>
      <c r="D349" s="55"/>
      <c r="E349" s="59" t="s">
        <v>24</v>
      </c>
      <c r="F349" s="54"/>
      <c r="G349" s="55"/>
      <c r="H349" s="54"/>
      <c r="I349" s="55"/>
      <c r="J349" s="59"/>
      <c r="K349" s="60" t="s">
        <v>1862</v>
      </c>
    </row>
    <row r="350" spans="1:11" s="126" customFormat="1" ht="21" customHeight="1" x14ac:dyDescent="0.35">
      <c r="A350" s="53"/>
      <c r="B350" s="21" t="s">
        <v>1857</v>
      </c>
      <c r="C350" s="55"/>
      <c r="D350" s="86"/>
      <c r="E350" s="59"/>
      <c r="F350" s="54"/>
      <c r="G350" s="87"/>
      <c r="H350" s="54"/>
      <c r="I350" s="55"/>
      <c r="J350" s="59"/>
      <c r="K350" s="60"/>
    </row>
    <row r="351" spans="1:11" s="126" customFormat="1" ht="21" customHeight="1" x14ac:dyDescent="0.35">
      <c r="A351" s="53"/>
      <c r="B351" s="21" t="s">
        <v>1858</v>
      </c>
      <c r="C351" s="55"/>
      <c r="D351" s="86"/>
      <c r="E351" s="59"/>
      <c r="F351" s="54"/>
      <c r="G351" s="87"/>
      <c r="H351" s="54"/>
      <c r="I351" s="87"/>
      <c r="J351" s="59"/>
      <c r="K351" s="60"/>
    </row>
    <row r="352" spans="1:11" s="126" customFormat="1" ht="21" customHeight="1" x14ac:dyDescent="0.35">
      <c r="A352" s="53"/>
      <c r="B352" s="21" t="s">
        <v>1063</v>
      </c>
      <c r="C352" s="55"/>
      <c r="D352" s="55"/>
      <c r="E352" s="59"/>
      <c r="F352" s="54"/>
      <c r="G352" s="55"/>
      <c r="H352" s="54"/>
      <c r="I352" s="55"/>
      <c r="J352" s="59"/>
      <c r="K352" s="58"/>
    </row>
    <row r="353" spans="1:11" s="126" customFormat="1" ht="21" customHeight="1" x14ac:dyDescent="0.35">
      <c r="A353" s="53"/>
      <c r="B353" s="21"/>
      <c r="C353" s="55"/>
      <c r="D353" s="55"/>
      <c r="E353" s="59"/>
      <c r="F353" s="54"/>
      <c r="G353" s="55"/>
      <c r="H353" s="54"/>
      <c r="I353" s="55"/>
      <c r="J353" s="59"/>
      <c r="K353" s="58"/>
    </row>
    <row r="354" spans="1:11" s="126" customFormat="1" ht="21" customHeight="1" x14ac:dyDescent="0.35">
      <c r="A354" s="53">
        <v>65</v>
      </c>
      <c r="B354" s="21" t="s">
        <v>1590</v>
      </c>
      <c r="C354" s="55">
        <v>493800</v>
      </c>
      <c r="D354" s="55">
        <v>572000</v>
      </c>
      <c r="E354" s="59" t="s">
        <v>19</v>
      </c>
      <c r="F354" s="105" t="s">
        <v>1853</v>
      </c>
      <c r="G354" s="55">
        <v>493800</v>
      </c>
      <c r="H354" s="54" t="str">
        <f>+F354</f>
        <v xml:space="preserve">1.หจก. แม่สอดแอสฟัลท์ </v>
      </c>
      <c r="I354" s="55">
        <f>+G354</f>
        <v>493800</v>
      </c>
      <c r="J354" s="59" t="s">
        <v>31</v>
      </c>
      <c r="K354" s="151" t="s">
        <v>370</v>
      </c>
    </row>
    <row r="355" spans="1:11" s="126" customFormat="1" ht="21" customHeight="1" x14ac:dyDescent="0.35">
      <c r="A355" s="53"/>
      <c r="B355" s="21" t="s">
        <v>1622</v>
      </c>
      <c r="C355" s="55"/>
      <c r="D355" s="55"/>
      <c r="E355" s="59" t="s">
        <v>24</v>
      </c>
      <c r="F355" s="54"/>
      <c r="G355" s="55"/>
      <c r="H355" s="54"/>
      <c r="I355" s="55"/>
      <c r="J355" s="59"/>
      <c r="K355" s="60" t="s">
        <v>1862</v>
      </c>
    </row>
    <row r="356" spans="1:11" s="126" customFormat="1" ht="21" customHeight="1" x14ac:dyDescent="0.35">
      <c r="A356" s="53"/>
      <c r="B356" s="21" t="s">
        <v>1859</v>
      </c>
      <c r="C356" s="55"/>
      <c r="D356" s="86"/>
      <c r="E356" s="59"/>
      <c r="F356" s="54"/>
      <c r="G356" s="87"/>
      <c r="H356" s="54"/>
      <c r="I356" s="55"/>
      <c r="J356" s="59"/>
      <c r="K356" s="60"/>
    </row>
    <row r="357" spans="1:11" s="126" customFormat="1" ht="21" customHeight="1" x14ac:dyDescent="0.35">
      <c r="A357" s="53"/>
      <c r="B357" s="21" t="s">
        <v>1860</v>
      </c>
      <c r="C357" s="55"/>
      <c r="D357" s="86"/>
      <c r="E357" s="59"/>
      <c r="F357" s="54"/>
      <c r="G357" s="87"/>
      <c r="H357" s="54"/>
      <c r="I357" s="87"/>
      <c r="J357" s="59"/>
      <c r="K357" s="60"/>
    </row>
    <row r="358" spans="1:11" s="126" customFormat="1" ht="21" customHeight="1" x14ac:dyDescent="0.35">
      <c r="A358" s="53"/>
      <c r="B358" s="21" t="s">
        <v>1861</v>
      </c>
      <c r="C358" s="55"/>
      <c r="D358" s="55"/>
      <c r="E358" s="59"/>
      <c r="F358" s="54"/>
      <c r="G358" s="55"/>
      <c r="H358" s="54"/>
      <c r="I358" s="55"/>
      <c r="J358" s="59"/>
      <c r="K358" s="58"/>
    </row>
    <row r="359" spans="1:11" s="126" customFormat="1" ht="21" customHeight="1" x14ac:dyDescent="0.35">
      <c r="A359" s="53"/>
      <c r="B359" s="21"/>
      <c r="C359" s="55"/>
      <c r="D359" s="55"/>
      <c r="E359" s="59"/>
      <c r="F359" s="54"/>
      <c r="G359" s="55"/>
      <c r="H359" s="54"/>
      <c r="I359" s="55"/>
      <c r="J359" s="59"/>
      <c r="K359" s="58"/>
    </row>
    <row r="360" spans="1:11" s="126" customFormat="1" ht="21" customHeight="1" x14ac:dyDescent="0.35">
      <c r="A360" s="53">
        <v>66</v>
      </c>
      <c r="B360" s="21" t="s">
        <v>1590</v>
      </c>
      <c r="C360" s="55">
        <v>495300</v>
      </c>
      <c r="D360" s="55">
        <v>575000</v>
      </c>
      <c r="E360" s="59" t="s">
        <v>19</v>
      </c>
      <c r="F360" s="105" t="s">
        <v>1853</v>
      </c>
      <c r="G360" s="55">
        <v>495300</v>
      </c>
      <c r="H360" s="54" t="str">
        <f>+F360</f>
        <v xml:space="preserve">1.หจก. แม่สอดแอสฟัลท์ </v>
      </c>
      <c r="I360" s="55">
        <f>+G360</f>
        <v>495300</v>
      </c>
      <c r="J360" s="59" t="s">
        <v>31</v>
      </c>
      <c r="K360" s="151" t="s">
        <v>371</v>
      </c>
    </row>
    <row r="361" spans="1:11" s="126" customFormat="1" ht="21" customHeight="1" x14ac:dyDescent="0.35">
      <c r="A361" s="53"/>
      <c r="B361" s="21" t="s">
        <v>1622</v>
      </c>
      <c r="C361" s="55"/>
      <c r="D361" s="55"/>
      <c r="E361" s="59" t="s">
        <v>24</v>
      </c>
      <c r="F361" s="54"/>
      <c r="G361" s="55"/>
      <c r="H361" s="54"/>
      <c r="I361" s="55"/>
      <c r="J361" s="59"/>
      <c r="K361" s="60" t="s">
        <v>1862</v>
      </c>
    </row>
    <row r="362" spans="1:11" s="126" customFormat="1" ht="21" customHeight="1" x14ac:dyDescent="0.35">
      <c r="A362" s="53"/>
      <c r="B362" s="21" t="s">
        <v>1863</v>
      </c>
      <c r="C362" s="55"/>
      <c r="D362" s="86"/>
      <c r="E362" s="59"/>
      <c r="F362" s="54"/>
      <c r="G362" s="87"/>
      <c r="H362" s="54"/>
      <c r="I362" s="55"/>
      <c r="J362" s="59"/>
      <c r="K362" s="60"/>
    </row>
    <row r="363" spans="1:11" s="126" customFormat="1" ht="21" customHeight="1" x14ac:dyDescent="0.35">
      <c r="A363" s="53"/>
      <c r="B363" s="21" t="s">
        <v>1864</v>
      </c>
      <c r="C363" s="55"/>
      <c r="D363" s="86"/>
      <c r="E363" s="59"/>
      <c r="F363" s="54"/>
      <c r="G363" s="87"/>
      <c r="H363" s="54"/>
      <c r="I363" s="87"/>
      <c r="J363" s="59"/>
      <c r="K363" s="60"/>
    </row>
    <row r="364" spans="1:11" s="126" customFormat="1" ht="21" customHeight="1" x14ac:dyDescent="0.35">
      <c r="A364" s="153"/>
      <c r="B364" s="38" t="s">
        <v>1865</v>
      </c>
      <c r="C364" s="122"/>
      <c r="D364" s="122"/>
      <c r="E364" s="155"/>
      <c r="F364" s="154"/>
      <c r="G364" s="122"/>
      <c r="H364" s="154"/>
      <c r="I364" s="122"/>
      <c r="J364" s="155"/>
      <c r="K364" s="162"/>
    </row>
    <row r="365" spans="1:11" s="126" customFormat="1" ht="21" customHeight="1" x14ac:dyDescent="0.2">
      <c r="A365" s="3" t="s">
        <v>3</v>
      </c>
      <c r="B365" s="432" t="s">
        <v>4</v>
      </c>
      <c r="C365" s="4" t="s">
        <v>5</v>
      </c>
      <c r="D365" s="435" t="s">
        <v>6</v>
      </c>
      <c r="E365" s="5" t="s">
        <v>7</v>
      </c>
      <c r="F365" s="438" t="s">
        <v>8</v>
      </c>
      <c r="G365" s="439"/>
      <c r="H365" s="440" t="s">
        <v>9</v>
      </c>
      <c r="I365" s="441"/>
      <c r="J365" s="6" t="s">
        <v>10</v>
      </c>
      <c r="K365" s="3" t="s">
        <v>11</v>
      </c>
    </row>
    <row r="366" spans="1:11" s="126" customFormat="1" ht="21" customHeight="1" x14ac:dyDescent="0.2">
      <c r="A366" s="7"/>
      <c r="B366" s="433"/>
      <c r="C366" s="8" t="s">
        <v>12</v>
      </c>
      <c r="D366" s="436"/>
      <c r="E366" s="9" t="s">
        <v>12</v>
      </c>
      <c r="F366" s="442" t="s">
        <v>13</v>
      </c>
      <c r="G366" s="443"/>
      <c r="H366" s="444" t="s">
        <v>14</v>
      </c>
      <c r="I366" s="445"/>
      <c r="J366" s="10" t="s">
        <v>15</v>
      </c>
      <c r="K366" s="7" t="s">
        <v>16</v>
      </c>
    </row>
    <row r="367" spans="1:11" s="126" customFormat="1" ht="21" customHeight="1" x14ac:dyDescent="0.2">
      <c r="A367" s="11"/>
      <c r="B367" s="434"/>
      <c r="C367" s="12"/>
      <c r="D367" s="437"/>
      <c r="E367" s="13"/>
      <c r="F367" s="14"/>
      <c r="G367" s="15"/>
      <c r="H367" s="14"/>
      <c r="I367" s="16"/>
      <c r="J367" s="16"/>
      <c r="K367" s="11" t="s">
        <v>17</v>
      </c>
    </row>
    <row r="368" spans="1:11" s="126" customFormat="1" ht="21" customHeight="1" x14ac:dyDescent="0.35">
      <c r="A368" s="93">
        <v>67</v>
      </c>
      <c r="B368" s="21" t="s">
        <v>1630</v>
      </c>
      <c r="C368" s="24">
        <v>9290000</v>
      </c>
      <c r="D368" s="55">
        <v>9225579.5899999999</v>
      </c>
      <c r="E368" s="26" t="s">
        <v>280</v>
      </c>
      <c r="F368" s="21" t="s">
        <v>1867</v>
      </c>
      <c r="G368" s="109">
        <v>9221000</v>
      </c>
      <c r="H368" s="105" t="str">
        <f>+F368</f>
        <v>1. บริษัท แม่สอดโชค</v>
      </c>
      <c r="I368" s="109">
        <f>+G368</f>
        <v>9221000</v>
      </c>
      <c r="J368" s="95" t="s">
        <v>21</v>
      </c>
      <c r="K368" s="151" t="s">
        <v>372</v>
      </c>
    </row>
    <row r="369" spans="1:11" s="126" customFormat="1" ht="21" customHeight="1" x14ac:dyDescent="0.35">
      <c r="A369" s="23"/>
      <c r="B369" s="21" t="s">
        <v>1631</v>
      </c>
      <c r="C369" s="24"/>
      <c r="D369" s="55"/>
      <c r="E369" s="26" t="s">
        <v>1634</v>
      </c>
      <c r="F369" s="21" t="s">
        <v>1638</v>
      </c>
      <c r="G369" s="24"/>
      <c r="H369" s="21" t="str">
        <f>+F369</f>
        <v>วิสูตร จำกัด</v>
      </c>
      <c r="I369" s="24"/>
      <c r="J369" s="26" t="s">
        <v>25</v>
      </c>
      <c r="K369" s="60" t="s">
        <v>1868</v>
      </c>
    </row>
    <row r="370" spans="1:11" s="126" customFormat="1" ht="21" customHeight="1" x14ac:dyDescent="0.35">
      <c r="A370" s="23"/>
      <c r="B370" s="21" t="s">
        <v>1632</v>
      </c>
      <c r="C370" s="24"/>
      <c r="D370" s="55"/>
      <c r="E370" s="26"/>
      <c r="F370" s="21" t="s">
        <v>1854</v>
      </c>
      <c r="G370" s="24">
        <v>9225000</v>
      </c>
      <c r="H370" s="21"/>
      <c r="I370" s="24"/>
      <c r="J370" s="26" t="s">
        <v>27</v>
      </c>
      <c r="K370" s="28"/>
    </row>
    <row r="371" spans="1:11" s="126" customFormat="1" ht="21" customHeight="1" x14ac:dyDescent="0.35">
      <c r="A371" s="23"/>
      <c r="B371" s="21" t="s">
        <v>1866</v>
      </c>
      <c r="C371" s="24"/>
      <c r="D371" s="55"/>
      <c r="E371" s="26"/>
      <c r="F371" s="21" t="s">
        <v>1648</v>
      </c>
      <c r="G371" s="24"/>
      <c r="H371" s="21"/>
      <c r="I371" s="24"/>
      <c r="J371" s="26" t="s">
        <v>28</v>
      </c>
      <c r="K371" s="28"/>
    </row>
    <row r="372" spans="1:11" s="126" customFormat="1" ht="21" customHeight="1" x14ac:dyDescent="0.35">
      <c r="A372" s="53"/>
      <c r="B372" s="21"/>
      <c r="C372" s="24"/>
      <c r="D372" s="55"/>
      <c r="E372" s="26"/>
      <c r="F372" s="105" t="s">
        <v>1871</v>
      </c>
      <c r="G372" s="24">
        <v>9225500</v>
      </c>
      <c r="H372" s="21"/>
      <c r="I372" s="24"/>
      <c r="J372" s="26"/>
      <c r="K372" s="28"/>
    </row>
    <row r="373" spans="1:11" s="126" customFormat="1" ht="21" customHeight="1" x14ac:dyDescent="0.35">
      <c r="A373" s="53"/>
      <c r="B373" s="21"/>
      <c r="C373" s="24"/>
      <c r="D373" s="55"/>
      <c r="E373" s="26"/>
      <c r="F373" s="105" t="s">
        <v>1869</v>
      </c>
      <c r="G373" s="109">
        <v>9225500</v>
      </c>
      <c r="H373" s="105"/>
      <c r="I373" s="109"/>
      <c r="J373" s="109"/>
      <c r="K373" s="69"/>
    </row>
    <row r="374" spans="1:11" s="126" customFormat="1" ht="21" customHeight="1" x14ac:dyDescent="0.35">
      <c r="A374" s="53"/>
      <c r="B374" s="62"/>
      <c r="C374" s="55"/>
      <c r="D374" s="86"/>
      <c r="E374" s="59"/>
      <c r="F374" s="54" t="s">
        <v>1870</v>
      </c>
      <c r="G374" s="87"/>
      <c r="H374" s="54"/>
      <c r="I374" s="55"/>
      <c r="J374" s="59"/>
      <c r="K374" s="60"/>
    </row>
    <row r="375" spans="1:11" s="126" customFormat="1" ht="21" customHeight="1" x14ac:dyDescent="0.35">
      <c r="A375" s="53"/>
      <c r="B375" s="54"/>
      <c r="C375" s="55"/>
      <c r="D375" s="86"/>
      <c r="E375" s="59"/>
      <c r="F375" s="54"/>
      <c r="G375" s="55"/>
      <c r="H375" s="54"/>
      <c r="I375" s="87"/>
      <c r="J375" s="59"/>
      <c r="K375" s="61"/>
    </row>
    <row r="376" spans="1:11" s="126" customFormat="1" ht="21" customHeight="1" x14ac:dyDescent="0.35">
      <c r="A376" s="53">
        <v>68</v>
      </c>
      <c r="B376" s="54" t="s">
        <v>1872</v>
      </c>
      <c r="C376" s="55">
        <v>498000</v>
      </c>
      <c r="D376" s="55">
        <v>466182</v>
      </c>
      <c r="E376" s="59" t="s">
        <v>19</v>
      </c>
      <c r="F376" s="54" t="s">
        <v>1876</v>
      </c>
      <c r="G376" s="55">
        <v>466182</v>
      </c>
      <c r="H376" s="54" t="str">
        <f>+F376</f>
        <v>1.นายธนดล</v>
      </c>
      <c r="I376" s="55">
        <v>466182</v>
      </c>
      <c r="J376" s="59" t="s">
        <v>31</v>
      </c>
      <c r="K376" s="151" t="s">
        <v>374</v>
      </c>
    </row>
    <row r="377" spans="1:11" s="126" customFormat="1" ht="21" customHeight="1" x14ac:dyDescent="0.35">
      <c r="A377" s="53"/>
      <c r="B377" s="54" t="s">
        <v>1873</v>
      </c>
      <c r="C377" s="55"/>
      <c r="D377" s="55"/>
      <c r="E377" s="59" t="s">
        <v>24</v>
      </c>
      <c r="F377" s="54" t="s">
        <v>1877</v>
      </c>
      <c r="G377" s="55"/>
      <c r="H377" s="54" t="str">
        <f>+F377</f>
        <v>บุญนุ่ม</v>
      </c>
      <c r="I377" s="55"/>
      <c r="J377" s="59"/>
      <c r="K377" s="60" t="s">
        <v>1875</v>
      </c>
    </row>
    <row r="378" spans="1:11" s="126" customFormat="1" ht="21" customHeight="1" x14ac:dyDescent="0.35">
      <c r="A378" s="53"/>
      <c r="B378" s="54" t="s">
        <v>1874</v>
      </c>
      <c r="C378" s="55"/>
      <c r="D378" s="86"/>
      <c r="E378" s="59"/>
      <c r="F378" s="54"/>
      <c r="G378" s="86"/>
      <c r="H378" s="54"/>
      <c r="I378" s="86"/>
      <c r="J378" s="59"/>
      <c r="K378" s="60"/>
    </row>
    <row r="379" spans="1:11" s="126" customFormat="1" ht="21" customHeight="1" x14ac:dyDescent="0.35">
      <c r="A379" s="53"/>
      <c r="B379" s="54"/>
      <c r="C379" s="55"/>
      <c r="D379" s="86"/>
      <c r="E379" s="59"/>
      <c r="F379" s="54"/>
      <c r="G379" s="86"/>
      <c r="H379" s="54"/>
      <c r="I379" s="86"/>
      <c r="J379" s="59"/>
      <c r="K379" s="60"/>
    </row>
    <row r="380" spans="1:11" s="126" customFormat="1" ht="21" customHeight="1" x14ac:dyDescent="0.35">
      <c r="A380" s="53"/>
      <c r="B380" s="54"/>
      <c r="C380" s="55"/>
      <c r="D380" s="55"/>
      <c r="E380" s="59"/>
      <c r="F380" s="54"/>
      <c r="G380" s="55"/>
      <c r="H380" s="54"/>
      <c r="I380" s="55"/>
      <c r="J380" s="59"/>
      <c r="K380" s="70"/>
    </row>
    <row r="381" spans="1:11" s="126" customFormat="1" ht="21" customHeight="1" x14ac:dyDescent="0.35">
      <c r="A381" s="53">
        <v>69</v>
      </c>
      <c r="B381" s="54" t="s">
        <v>1878</v>
      </c>
      <c r="C381" s="55">
        <v>500000</v>
      </c>
      <c r="D381" s="55">
        <v>499940.13</v>
      </c>
      <c r="E381" s="59" t="s">
        <v>19</v>
      </c>
      <c r="F381" s="54" t="s">
        <v>1882</v>
      </c>
      <c r="G381" s="55">
        <v>499000</v>
      </c>
      <c r="H381" s="54" t="str">
        <f>+F381</f>
        <v>1.หจก.รวมทรัพย์</v>
      </c>
      <c r="I381" s="55">
        <f>+G381</f>
        <v>499000</v>
      </c>
      <c r="J381" s="59" t="s">
        <v>31</v>
      </c>
      <c r="K381" s="151" t="s">
        <v>378</v>
      </c>
    </row>
    <row r="382" spans="1:11" s="126" customFormat="1" ht="21" customHeight="1" x14ac:dyDescent="0.35">
      <c r="A382" s="53"/>
      <c r="B382" s="62" t="s">
        <v>1879</v>
      </c>
      <c r="C382" s="55"/>
      <c r="D382" s="55"/>
      <c r="E382" s="59" t="s">
        <v>24</v>
      </c>
      <c r="F382" s="54" t="s">
        <v>1883</v>
      </c>
      <c r="G382" s="55"/>
      <c r="H382" s="54" t="str">
        <f>+F382</f>
        <v>โซล่าเซลล์</v>
      </c>
      <c r="I382" s="55"/>
      <c r="J382" s="59"/>
      <c r="K382" s="60" t="s">
        <v>1884</v>
      </c>
    </row>
    <row r="383" spans="1:11" s="126" customFormat="1" ht="21" customHeight="1" x14ac:dyDescent="0.35">
      <c r="A383" s="53"/>
      <c r="B383" s="62" t="s">
        <v>1880</v>
      </c>
      <c r="C383" s="55"/>
      <c r="D383" s="86"/>
      <c r="E383" s="59"/>
      <c r="F383" s="54"/>
      <c r="G383" s="87"/>
      <c r="H383" s="54"/>
      <c r="I383" s="55"/>
      <c r="J383" s="59"/>
      <c r="K383" s="60"/>
    </row>
    <row r="384" spans="1:11" s="126" customFormat="1" ht="21" customHeight="1" x14ac:dyDescent="0.35">
      <c r="A384" s="53"/>
      <c r="B384" s="54" t="s">
        <v>1881</v>
      </c>
      <c r="C384" s="55"/>
      <c r="D384" s="55"/>
      <c r="E384" s="59"/>
      <c r="F384" s="54"/>
      <c r="G384" s="55"/>
      <c r="H384" s="54"/>
      <c r="I384" s="55"/>
      <c r="J384" s="59"/>
      <c r="K384" s="60"/>
    </row>
    <row r="385" spans="1:11" s="126" customFormat="1" ht="21" customHeight="1" x14ac:dyDescent="0.35">
      <c r="A385" s="53"/>
      <c r="B385" s="54"/>
      <c r="C385" s="55"/>
      <c r="D385" s="55"/>
      <c r="E385" s="59"/>
      <c r="F385" s="54"/>
      <c r="G385" s="55"/>
      <c r="H385" s="54"/>
      <c r="I385" s="55"/>
      <c r="J385" s="59"/>
      <c r="K385" s="70"/>
    </row>
    <row r="386" spans="1:11" s="126" customFormat="1" ht="21" customHeight="1" x14ac:dyDescent="0.35">
      <c r="A386" s="53">
        <v>70</v>
      </c>
      <c r="B386" s="21" t="s">
        <v>1630</v>
      </c>
      <c r="C386" s="24">
        <v>6404000</v>
      </c>
      <c r="D386" s="55">
        <v>6245477.3300000001</v>
      </c>
      <c r="E386" s="26" t="s">
        <v>280</v>
      </c>
      <c r="F386" s="21" t="s">
        <v>1888</v>
      </c>
      <c r="G386" s="109">
        <v>6242000</v>
      </c>
      <c r="H386" s="105" t="str">
        <f>+F386</f>
        <v xml:space="preserve">1. ห้างหุ้นส่วนจำกัด </v>
      </c>
      <c r="I386" s="109">
        <f>+G386</f>
        <v>6242000</v>
      </c>
      <c r="J386" s="59" t="s">
        <v>31</v>
      </c>
      <c r="K386" s="151" t="s">
        <v>380</v>
      </c>
    </row>
    <row r="387" spans="1:11" s="126" customFormat="1" ht="21" customHeight="1" x14ac:dyDescent="0.35">
      <c r="A387" s="53"/>
      <c r="B387" s="21" t="s">
        <v>1631</v>
      </c>
      <c r="C387" s="24"/>
      <c r="D387" s="55"/>
      <c r="E387" s="26" t="s">
        <v>1634</v>
      </c>
      <c r="F387" s="21" t="s">
        <v>1889</v>
      </c>
      <c r="G387" s="24"/>
      <c r="H387" s="21" t="str">
        <f>+F387</f>
        <v>ศุภกิจก่อสร้าง</v>
      </c>
      <c r="I387" s="24"/>
      <c r="J387" s="26"/>
      <c r="K387" s="60" t="s">
        <v>1884</v>
      </c>
    </row>
    <row r="388" spans="1:11" s="126" customFormat="1" ht="21" customHeight="1" x14ac:dyDescent="0.35">
      <c r="A388" s="53"/>
      <c r="B388" s="21" t="s">
        <v>1632</v>
      </c>
      <c r="C388" s="24"/>
      <c r="D388" s="55"/>
      <c r="E388" s="26"/>
      <c r="F388" s="105" t="s">
        <v>1886</v>
      </c>
      <c r="G388" s="24">
        <v>6245000</v>
      </c>
      <c r="H388" s="21"/>
      <c r="I388" s="24"/>
      <c r="J388" s="26"/>
      <c r="K388" s="28"/>
    </row>
    <row r="389" spans="1:11" s="126" customFormat="1" ht="21" customHeight="1" x14ac:dyDescent="0.35">
      <c r="A389" s="53"/>
      <c r="B389" s="21" t="s">
        <v>1885</v>
      </c>
      <c r="C389" s="24"/>
      <c r="D389" s="55"/>
      <c r="E389" s="26"/>
      <c r="F389" s="21" t="s">
        <v>1887</v>
      </c>
      <c r="G389" s="24">
        <v>6245477</v>
      </c>
      <c r="H389" s="21"/>
      <c r="I389" s="24"/>
      <c r="J389" s="26"/>
      <c r="K389" s="28"/>
    </row>
    <row r="390" spans="1:11" s="126" customFormat="1" ht="21" customHeight="1" x14ac:dyDescent="0.35">
      <c r="A390" s="53"/>
      <c r="B390" s="21"/>
      <c r="C390" s="24"/>
      <c r="D390" s="55"/>
      <c r="E390" s="26"/>
      <c r="F390" s="21" t="s">
        <v>1648</v>
      </c>
      <c r="G390" s="24"/>
      <c r="H390" s="21"/>
      <c r="I390" s="24"/>
      <c r="J390" s="26"/>
      <c r="K390" s="28"/>
    </row>
    <row r="391" spans="1:11" s="126" customFormat="1" ht="21" customHeight="1" x14ac:dyDescent="0.35">
      <c r="A391" s="53"/>
      <c r="B391" s="21"/>
      <c r="C391" s="24"/>
      <c r="D391" s="55"/>
      <c r="E391" s="26"/>
      <c r="F391" s="105"/>
      <c r="G391" s="24"/>
      <c r="H391" s="105"/>
      <c r="I391" s="109"/>
      <c r="J391" s="109"/>
      <c r="K391" s="69"/>
    </row>
    <row r="392" spans="1:11" s="126" customFormat="1" ht="21" customHeight="1" x14ac:dyDescent="0.35">
      <c r="A392" s="153"/>
      <c r="B392" s="154"/>
      <c r="C392" s="122"/>
      <c r="D392" s="122"/>
      <c r="E392" s="155"/>
      <c r="F392" s="154"/>
      <c r="G392" s="122"/>
      <c r="H392" s="154"/>
      <c r="I392" s="122"/>
      <c r="J392" s="155"/>
      <c r="K392" s="161"/>
    </row>
  </sheetData>
  <mergeCells count="87">
    <mergeCell ref="B337:B339"/>
    <mergeCell ref="D337:D339"/>
    <mergeCell ref="F337:G337"/>
    <mergeCell ref="H337:I337"/>
    <mergeCell ref="F338:G338"/>
    <mergeCell ref="H338:I338"/>
    <mergeCell ref="B365:B367"/>
    <mergeCell ref="D365:D367"/>
    <mergeCell ref="F365:G365"/>
    <mergeCell ref="H365:I365"/>
    <mergeCell ref="F366:G366"/>
    <mergeCell ref="H366:I366"/>
    <mergeCell ref="B281:B283"/>
    <mergeCell ref="D281:D283"/>
    <mergeCell ref="F281:G281"/>
    <mergeCell ref="H281:I281"/>
    <mergeCell ref="F282:G282"/>
    <mergeCell ref="H282:I282"/>
    <mergeCell ref="B309:B311"/>
    <mergeCell ref="D309:D311"/>
    <mergeCell ref="F309:G309"/>
    <mergeCell ref="H309:I309"/>
    <mergeCell ref="F310:G310"/>
    <mergeCell ref="H310:I310"/>
    <mergeCell ref="B225:B227"/>
    <mergeCell ref="D225:D227"/>
    <mergeCell ref="F225:G225"/>
    <mergeCell ref="H225:I225"/>
    <mergeCell ref="F226:G226"/>
    <mergeCell ref="H226:I226"/>
    <mergeCell ref="B253:B255"/>
    <mergeCell ref="D253:D255"/>
    <mergeCell ref="F253:G253"/>
    <mergeCell ref="H253:I253"/>
    <mergeCell ref="F254:G254"/>
    <mergeCell ref="H254:I254"/>
    <mergeCell ref="B169:B171"/>
    <mergeCell ref="D169:D171"/>
    <mergeCell ref="F169:G169"/>
    <mergeCell ref="H169:I169"/>
    <mergeCell ref="F170:G170"/>
    <mergeCell ref="H170:I170"/>
    <mergeCell ref="B197:B199"/>
    <mergeCell ref="D197:D199"/>
    <mergeCell ref="F197:G197"/>
    <mergeCell ref="H197:I197"/>
    <mergeCell ref="F198:G198"/>
    <mergeCell ref="H198:I198"/>
    <mergeCell ref="B113:B115"/>
    <mergeCell ref="D113:D115"/>
    <mergeCell ref="F113:G113"/>
    <mergeCell ref="H113:I113"/>
    <mergeCell ref="F114:G114"/>
    <mergeCell ref="H114:I114"/>
    <mergeCell ref="B141:B143"/>
    <mergeCell ref="D141:D143"/>
    <mergeCell ref="F141:G141"/>
    <mergeCell ref="H141:I141"/>
    <mergeCell ref="F142:G142"/>
    <mergeCell ref="H142:I142"/>
    <mergeCell ref="B57:B59"/>
    <mergeCell ref="D57:D59"/>
    <mergeCell ref="F57:G57"/>
    <mergeCell ref="H57:I57"/>
    <mergeCell ref="F58:G58"/>
    <mergeCell ref="H58:I58"/>
    <mergeCell ref="B85:B87"/>
    <mergeCell ref="D85:D87"/>
    <mergeCell ref="F85:G85"/>
    <mergeCell ref="H85:I85"/>
    <mergeCell ref="F86:G86"/>
    <mergeCell ref="H86:I86"/>
    <mergeCell ref="A1:K1"/>
    <mergeCell ref="A2:K2"/>
    <mergeCell ref="A3:K3"/>
    <mergeCell ref="B5:B7"/>
    <mergeCell ref="D5:D7"/>
    <mergeCell ref="F5:G5"/>
    <mergeCell ref="H5:I5"/>
    <mergeCell ref="F6:G6"/>
    <mergeCell ref="H6:I6"/>
    <mergeCell ref="B29:B31"/>
    <mergeCell ref="D29:D31"/>
    <mergeCell ref="F29:G29"/>
    <mergeCell ref="H29:I29"/>
    <mergeCell ref="F30:G30"/>
    <mergeCell ref="H30:I30"/>
  </mergeCells>
  <conditionalFormatting sqref="F375">
    <cfRule type="duplicateValues" dxfId="85" priority="26"/>
  </conditionalFormatting>
  <conditionalFormatting sqref="K342:K345">
    <cfRule type="duplicateValues" dxfId="84" priority="6"/>
  </conditionalFormatting>
  <conditionalFormatting sqref="K346:K347">
    <cfRule type="duplicateValues" dxfId="83" priority="5"/>
  </conditionalFormatting>
  <conditionalFormatting sqref="K370:K372">
    <cfRule type="duplicateValues" dxfId="82" priority="50"/>
  </conditionalFormatting>
  <conditionalFormatting sqref="K373">
    <cfRule type="duplicateValues" dxfId="81" priority="3"/>
  </conditionalFormatting>
  <conditionalFormatting sqref="K388:K390">
    <cfRule type="duplicateValues" dxfId="80" priority="51"/>
  </conditionalFormatting>
  <conditionalFormatting sqref="K391">
    <cfRule type="duplicateValues" dxfId="79" priority="2"/>
  </conditionalFormatting>
  <pageMargins left="0.19" right="0.19" top="0.39" bottom="0.32" header="0.17" footer="0.18"/>
  <pageSetup paperSize="9" scale="90" orientation="landscape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05BDB-216E-4CB2-931C-1F1F851EF4B9}">
  <dimension ref="A1:K588"/>
  <sheetViews>
    <sheetView tabSelected="1" topLeftCell="A281" zoomScale="120" zoomScaleNormal="120" workbookViewId="0">
      <selection activeCell="O318" sqref="O318"/>
    </sheetView>
  </sheetViews>
  <sheetFormatPr defaultRowHeight="14.25" x14ac:dyDescent="0.2"/>
  <cols>
    <col min="1" max="1" width="3.875" customWidth="1"/>
    <col min="2" max="2" width="20" customWidth="1"/>
    <col min="3" max="3" width="14" customWidth="1"/>
    <col min="4" max="4" width="14.375" style="126" customWidth="1"/>
    <col min="5" max="5" width="8.875" customWidth="1"/>
    <col min="6" max="6" width="16.25" customWidth="1"/>
    <col min="7" max="7" width="14" customWidth="1"/>
    <col min="8" max="8" width="15" customWidth="1"/>
    <col min="9" max="9" width="14" customWidth="1"/>
    <col min="10" max="10" width="13.625" customWidth="1"/>
    <col min="11" max="11" width="16" customWidth="1"/>
  </cols>
  <sheetData>
    <row r="1" spans="1:11" ht="21" customHeight="1" x14ac:dyDescent="0.35">
      <c r="A1" s="446" t="s">
        <v>0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</row>
    <row r="2" spans="1:11" ht="21" customHeight="1" x14ac:dyDescent="0.35">
      <c r="A2" s="447" t="s">
        <v>1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</row>
    <row r="3" spans="1:11" ht="21" customHeight="1" x14ac:dyDescent="0.35">
      <c r="A3" s="447" t="s">
        <v>1336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</row>
    <row r="4" spans="1:11" ht="21" customHeight="1" x14ac:dyDescent="0.35">
      <c r="A4" s="1"/>
      <c r="B4" s="2"/>
      <c r="C4" s="1"/>
      <c r="D4" s="120"/>
      <c r="E4" s="1"/>
      <c r="F4" s="1"/>
      <c r="G4" s="1"/>
      <c r="H4" s="1"/>
      <c r="I4" s="1"/>
      <c r="J4" s="1"/>
      <c r="K4" s="1"/>
    </row>
    <row r="5" spans="1:11" ht="21" customHeight="1" x14ac:dyDescent="0.2">
      <c r="A5" s="3" t="s">
        <v>3</v>
      </c>
      <c r="B5" s="432" t="s">
        <v>4</v>
      </c>
      <c r="C5" s="4" t="s">
        <v>5</v>
      </c>
      <c r="D5" s="435" t="s">
        <v>6</v>
      </c>
      <c r="E5" s="5" t="s">
        <v>7</v>
      </c>
      <c r="F5" s="438" t="s">
        <v>8</v>
      </c>
      <c r="G5" s="439"/>
      <c r="H5" s="440" t="s">
        <v>9</v>
      </c>
      <c r="I5" s="441"/>
      <c r="J5" s="6" t="s">
        <v>10</v>
      </c>
      <c r="K5" s="3" t="s">
        <v>11</v>
      </c>
    </row>
    <row r="6" spans="1:11" ht="21" customHeight="1" x14ac:dyDescent="0.2">
      <c r="A6" s="7"/>
      <c r="B6" s="433"/>
      <c r="C6" s="8" t="s">
        <v>12</v>
      </c>
      <c r="D6" s="436"/>
      <c r="E6" s="9" t="s">
        <v>12</v>
      </c>
      <c r="F6" s="442" t="s">
        <v>13</v>
      </c>
      <c r="G6" s="443"/>
      <c r="H6" s="444" t="s">
        <v>14</v>
      </c>
      <c r="I6" s="445"/>
      <c r="J6" s="10" t="s">
        <v>15</v>
      </c>
      <c r="K6" s="7" t="s">
        <v>16</v>
      </c>
    </row>
    <row r="7" spans="1:11" ht="21" customHeight="1" x14ac:dyDescent="0.2">
      <c r="A7" s="11"/>
      <c r="B7" s="434"/>
      <c r="C7" s="12"/>
      <c r="D7" s="437"/>
      <c r="E7" s="13"/>
      <c r="F7" s="14"/>
      <c r="G7" s="15"/>
      <c r="H7" s="14"/>
      <c r="I7" s="16"/>
      <c r="J7" s="16"/>
      <c r="K7" s="11" t="s">
        <v>17</v>
      </c>
    </row>
    <row r="8" spans="1:11" ht="21" customHeight="1" x14ac:dyDescent="0.35">
      <c r="A8" s="93">
        <v>1</v>
      </c>
      <c r="B8" s="99" t="s">
        <v>1337</v>
      </c>
      <c r="C8" s="95">
        <v>12000</v>
      </c>
      <c r="D8" s="121">
        <v>12000</v>
      </c>
      <c r="E8" s="96" t="s">
        <v>19</v>
      </c>
      <c r="F8" s="94" t="s">
        <v>698</v>
      </c>
      <c r="G8" s="95">
        <f>+C8</f>
        <v>12000</v>
      </c>
      <c r="H8" s="94" t="str">
        <f>+F8</f>
        <v xml:space="preserve">1.ห้างหุ้นส่วนจำกัด </v>
      </c>
      <c r="I8" s="95">
        <f>+C8</f>
        <v>12000</v>
      </c>
      <c r="J8" s="95" t="s">
        <v>21</v>
      </c>
      <c r="K8" s="98" t="s">
        <v>1341</v>
      </c>
    </row>
    <row r="9" spans="1:11" ht="21" customHeight="1" x14ac:dyDescent="0.35">
      <c r="A9" s="23"/>
      <c r="B9" s="21" t="s">
        <v>1338</v>
      </c>
      <c r="C9" s="24"/>
      <c r="D9" s="86"/>
      <c r="E9" s="26" t="s">
        <v>24</v>
      </c>
      <c r="F9" s="21" t="s">
        <v>1339</v>
      </c>
      <c r="G9" s="27"/>
      <c r="H9" s="21" t="str">
        <f>+F9</f>
        <v xml:space="preserve">  เอสเอ็ม มาร์เก็ตติ้งตาก</v>
      </c>
      <c r="I9" s="27"/>
      <c r="J9" s="26" t="s">
        <v>25</v>
      </c>
      <c r="K9" s="28" t="s">
        <v>1340</v>
      </c>
    </row>
    <row r="10" spans="1:11" ht="21" customHeight="1" x14ac:dyDescent="0.35">
      <c r="A10" s="23"/>
      <c r="B10" s="21"/>
      <c r="C10" s="24"/>
      <c r="D10" s="86"/>
      <c r="E10" s="26"/>
      <c r="F10" s="21"/>
      <c r="G10" s="27"/>
      <c r="H10" s="21"/>
      <c r="I10" s="27"/>
      <c r="J10" s="26" t="s">
        <v>27</v>
      </c>
      <c r="K10" s="29"/>
    </row>
    <row r="11" spans="1:11" ht="21" customHeight="1" x14ac:dyDescent="0.35">
      <c r="A11" s="23"/>
      <c r="B11" s="43"/>
      <c r="C11" s="24"/>
      <c r="D11" s="86"/>
      <c r="E11" s="26"/>
      <c r="F11" s="21"/>
      <c r="G11" s="27"/>
      <c r="H11" s="21"/>
      <c r="I11" s="27"/>
      <c r="J11" s="26" t="s">
        <v>28</v>
      </c>
      <c r="K11" s="73"/>
    </row>
    <row r="12" spans="1:11" ht="21" customHeight="1" x14ac:dyDescent="0.35">
      <c r="A12" s="23"/>
      <c r="B12" s="43"/>
      <c r="C12" s="24"/>
      <c r="D12" s="86"/>
      <c r="E12" s="26"/>
      <c r="F12" s="21"/>
      <c r="G12" s="27"/>
      <c r="H12" s="21"/>
      <c r="I12" s="27"/>
      <c r="J12" s="26"/>
      <c r="K12" s="73"/>
    </row>
    <row r="13" spans="1:11" ht="21" customHeight="1" x14ac:dyDescent="0.35">
      <c r="A13" s="23">
        <v>2</v>
      </c>
      <c r="B13" s="101" t="s">
        <v>1342</v>
      </c>
      <c r="C13" s="24">
        <v>690</v>
      </c>
      <c r="D13" s="55">
        <f>+C13</f>
        <v>690</v>
      </c>
      <c r="E13" s="26" t="s">
        <v>19</v>
      </c>
      <c r="F13" s="21" t="s">
        <v>525</v>
      </c>
      <c r="G13" s="24">
        <f>+C13</f>
        <v>690</v>
      </c>
      <c r="H13" s="21" t="str">
        <f>+F13</f>
        <v>1.หจก.ตากคอมพิวเตอร์</v>
      </c>
      <c r="I13" s="24">
        <f>+C13</f>
        <v>690</v>
      </c>
      <c r="J13" s="26" t="s">
        <v>31</v>
      </c>
      <c r="K13" s="69" t="s">
        <v>1345</v>
      </c>
    </row>
    <row r="14" spans="1:11" ht="21" customHeight="1" x14ac:dyDescent="0.35">
      <c r="A14" s="23"/>
      <c r="B14" s="21" t="s">
        <v>1343</v>
      </c>
      <c r="C14" s="24"/>
      <c r="D14" s="55"/>
      <c r="E14" s="26" t="s">
        <v>24</v>
      </c>
      <c r="F14" s="21"/>
      <c r="G14" s="24"/>
      <c r="H14" s="21"/>
      <c r="I14" s="24"/>
      <c r="J14" s="26"/>
      <c r="K14" s="28" t="s">
        <v>1346</v>
      </c>
    </row>
    <row r="15" spans="1:11" ht="21" customHeight="1" x14ac:dyDescent="0.35">
      <c r="A15" s="23"/>
      <c r="B15" s="21" t="s">
        <v>1344</v>
      </c>
      <c r="C15" s="24"/>
      <c r="D15" s="55"/>
      <c r="E15" s="26"/>
      <c r="F15" s="21"/>
      <c r="G15" s="24"/>
      <c r="H15" s="21"/>
      <c r="I15" s="24"/>
      <c r="J15" s="26"/>
      <c r="K15" s="29"/>
    </row>
    <row r="16" spans="1:11" ht="21" customHeight="1" x14ac:dyDescent="0.35">
      <c r="A16" s="23"/>
      <c r="B16" s="21"/>
      <c r="C16" s="24"/>
      <c r="D16" s="86"/>
      <c r="E16" s="26"/>
      <c r="F16" s="21"/>
      <c r="G16" s="27"/>
      <c r="H16" s="21"/>
      <c r="I16" s="27"/>
      <c r="J16" s="26"/>
      <c r="K16" s="28"/>
    </row>
    <row r="17" spans="1:11" ht="21" customHeight="1" x14ac:dyDescent="0.35">
      <c r="A17" s="23">
        <v>3</v>
      </c>
      <c r="B17" s="100" t="s">
        <v>1162</v>
      </c>
      <c r="C17" s="24">
        <v>10941.29</v>
      </c>
      <c r="D17" s="55">
        <f>+C17</f>
        <v>10941.29</v>
      </c>
      <c r="E17" s="26" t="s">
        <v>19</v>
      </c>
      <c r="F17" s="21" t="s">
        <v>510</v>
      </c>
      <c r="G17" s="24">
        <f>+C17</f>
        <v>10941.29</v>
      </c>
      <c r="H17" s="21" t="str">
        <f>+F17</f>
        <v>1.บริษัท อีซูซุตาก</v>
      </c>
      <c r="I17" s="24">
        <f>+C17</f>
        <v>10941.29</v>
      </c>
      <c r="J17" s="26" t="s">
        <v>31</v>
      </c>
      <c r="K17" s="69" t="s">
        <v>1349</v>
      </c>
    </row>
    <row r="18" spans="1:11" ht="21" customHeight="1" x14ac:dyDescent="0.35">
      <c r="A18" s="23"/>
      <c r="B18" s="21" t="s">
        <v>1347</v>
      </c>
      <c r="C18" s="24"/>
      <c r="D18" s="55"/>
      <c r="E18" s="26" t="s">
        <v>24</v>
      </c>
      <c r="F18" s="21" t="s">
        <v>1348</v>
      </c>
      <c r="G18" s="24"/>
      <c r="H18" s="21"/>
      <c r="I18" s="24"/>
      <c r="J18" s="26"/>
      <c r="K18" s="28" t="s">
        <v>1350</v>
      </c>
    </row>
    <row r="19" spans="1:11" ht="21" customHeight="1" x14ac:dyDescent="0.35">
      <c r="A19" s="23"/>
      <c r="B19" s="21"/>
      <c r="C19" s="24"/>
      <c r="D19" s="55"/>
      <c r="E19" s="26"/>
      <c r="F19" s="21"/>
      <c r="G19" s="24"/>
      <c r="H19" s="21"/>
      <c r="I19" s="24"/>
      <c r="J19" s="26"/>
      <c r="K19" s="28"/>
    </row>
    <row r="20" spans="1:11" ht="21" customHeight="1" x14ac:dyDescent="0.35">
      <c r="A20" s="23"/>
      <c r="B20" s="21"/>
      <c r="C20" s="24"/>
      <c r="D20" s="55"/>
      <c r="E20" s="26"/>
      <c r="F20" s="21"/>
      <c r="G20" s="24"/>
      <c r="H20" s="21"/>
      <c r="I20" s="24"/>
      <c r="J20" s="26"/>
      <c r="K20" s="28"/>
    </row>
    <row r="21" spans="1:11" ht="21" customHeight="1" x14ac:dyDescent="0.35">
      <c r="A21" s="23">
        <v>4</v>
      </c>
      <c r="B21" s="100" t="s">
        <v>48</v>
      </c>
      <c r="C21" s="24">
        <v>44670</v>
      </c>
      <c r="D21" s="55">
        <f>+C21</f>
        <v>44670</v>
      </c>
      <c r="E21" s="26" t="s">
        <v>19</v>
      </c>
      <c r="F21" s="21" t="s">
        <v>1010</v>
      </c>
      <c r="G21" s="24">
        <f>+C21</f>
        <v>44670</v>
      </c>
      <c r="H21" s="21" t="str">
        <f>+F21</f>
        <v>1.อู่ตากเอสพีการช่าง</v>
      </c>
      <c r="I21" s="24">
        <f>+C21</f>
        <v>44670</v>
      </c>
      <c r="J21" s="26" t="s">
        <v>31</v>
      </c>
      <c r="K21" s="69" t="s">
        <v>1351</v>
      </c>
    </row>
    <row r="22" spans="1:11" ht="21" customHeight="1" x14ac:dyDescent="0.35">
      <c r="A22" s="23"/>
      <c r="B22" s="21" t="s">
        <v>1172</v>
      </c>
      <c r="C22" s="24"/>
      <c r="D22" s="55"/>
      <c r="E22" s="26" t="s">
        <v>24</v>
      </c>
      <c r="F22" s="21"/>
      <c r="G22" s="24"/>
      <c r="H22" s="21"/>
      <c r="I22" s="24"/>
      <c r="J22" s="26"/>
      <c r="K22" s="28" t="s">
        <v>1350</v>
      </c>
    </row>
    <row r="23" spans="1:11" ht="21" customHeight="1" x14ac:dyDescent="0.35">
      <c r="A23" s="23"/>
      <c r="B23" s="21"/>
      <c r="C23" s="24"/>
      <c r="D23" s="55"/>
      <c r="E23" s="26"/>
      <c r="F23" s="21"/>
      <c r="G23" s="24"/>
      <c r="H23" s="21"/>
      <c r="I23" s="24"/>
      <c r="J23" s="26"/>
      <c r="K23" s="28"/>
    </row>
    <row r="24" spans="1:11" ht="21" customHeight="1" x14ac:dyDescent="0.35">
      <c r="A24" s="23"/>
      <c r="B24" s="101"/>
      <c r="C24" s="24"/>
      <c r="D24" s="55"/>
      <c r="E24" s="26"/>
      <c r="F24" s="43"/>
      <c r="G24" s="24"/>
      <c r="H24" s="21"/>
      <c r="I24" s="24"/>
      <c r="J24" s="26"/>
      <c r="K24" s="69"/>
    </row>
    <row r="25" spans="1:11" ht="21" customHeight="1" x14ac:dyDescent="0.35">
      <c r="A25" s="23">
        <v>5</v>
      </c>
      <c r="B25" s="100" t="s">
        <v>48</v>
      </c>
      <c r="C25" s="24">
        <v>13064.7</v>
      </c>
      <c r="D25" s="55">
        <f>+C25</f>
        <v>13064.7</v>
      </c>
      <c r="E25" s="26" t="s">
        <v>19</v>
      </c>
      <c r="F25" s="21" t="s">
        <v>510</v>
      </c>
      <c r="G25" s="24">
        <f>+C25</f>
        <v>13064.7</v>
      </c>
      <c r="H25" s="21" t="str">
        <f>+F25</f>
        <v>1.บริษัท อีซูซุตาก</v>
      </c>
      <c r="I25" s="24">
        <f>+C25</f>
        <v>13064.7</v>
      </c>
      <c r="J25" s="26" t="s">
        <v>31</v>
      </c>
      <c r="K25" s="69" t="s">
        <v>1353</v>
      </c>
    </row>
    <row r="26" spans="1:11" ht="21" customHeight="1" x14ac:dyDescent="0.35">
      <c r="A26" s="23"/>
      <c r="B26" s="21" t="s">
        <v>73</v>
      </c>
      <c r="C26" s="24"/>
      <c r="D26" s="55"/>
      <c r="E26" s="26" t="s">
        <v>24</v>
      </c>
      <c r="F26" s="21" t="s">
        <v>1348</v>
      </c>
      <c r="G26" s="24"/>
      <c r="H26" s="21"/>
      <c r="I26" s="24"/>
      <c r="J26" s="26"/>
      <c r="K26" s="28" t="s">
        <v>1350</v>
      </c>
    </row>
    <row r="27" spans="1:11" ht="21" customHeight="1" x14ac:dyDescent="0.35">
      <c r="A27" s="23"/>
      <c r="B27" s="21" t="s">
        <v>1352</v>
      </c>
      <c r="C27" s="24"/>
      <c r="D27" s="55"/>
      <c r="E27" s="26"/>
      <c r="F27" s="21"/>
      <c r="G27" s="24"/>
      <c r="H27" s="21"/>
      <c r="I27" s="24"/>
      <c r="J27" s="26"/>
      <c r="K27" s="28"/>
    </row>
    <row r="28" spans="1:11" ht="21" customHeight="1" x14ac:dyDescent="0.35">
      <c r="A28" s="34"/>
      <c r="B28" s="38"/>
      <c r="C28" s="36"/>
      <c r="D28" s="122"/>
      <c r="E28" s="37"/>
      <c r="F28" s="38"/>
      <c r="G28" s="36"/>
      <c r="H28" s="38"/>
      <c r="I28" s="36"/>
      <c r="J28" s="37"/>
      <c r="K28" s="39"/>
    </row>
    <row r="29" spans="1:11" ht="21" customHeight="1" x14ac:dyDescent="0.2">
      <c r="A29" s="3" t="s">
        <v>3</v>
      </c>
      <c r="B29" s="432" t="s">
        <v>4</v>
      </c>
      <c r="C29" s="4" t="s">
        <v>5</v>
      </c>
      <c r="D29" s="435" t="s">
        <v>6</v>
      </c>
      <c r="E29" s="5" t="s">
        <v>7</v>
      </c>
      <c r="F29" s="438" t="s">
        <v>8</v>
      </c>
      <c r="G29" s="439"/>
      <c r="H29" s="440" t="s">
        <v>9</v>
      </c>
      <c r="I29" s="441"/>
      <c r="J29" s="6" t="s">
        <v>10</v>
      </c>
      <c r="K29" s="3" t="s">
        <v>11</v>
      </c>
    </row>
    <row r="30" spans="1:11" ht="21" customHeight="1" x14ac:dyDescent="0.2">
      <c r="A30" s="7"/>
      <c r="B30" s="433"/>
      <c r="C30" s="8" t="s">
        <v>12</v>
      </c>
      <c r="D30" s="436"/>
      <c r="E30" s="9" t="s">
        <v>12</v>
      </c>
      <c r="F30" s="442" t="s">
        <v>13</v>
      </c>
      <c r="G30" s="443"/>
      <c r="H30" s="444" t="s">
        <v>14</v>
      </c>
      <c r="I30" s="445"/>
      <c r="J30" s="10" t="s">
        <v>15</v>
      </c>
      <c r="K30" s="7" t="s">
        <v>16</v>
      </c>
    </row>
    <row r="31" spans="1:11" ht="21" customHeight="1" x14ac:dyDescent="0.2">
      <c r="A31" s="11"/>
      <c r="B31" s="434"/>
      <c r="C31" s="12"/>
      <c r="D31" s="437"/>
      <c r="E31" s="13"/>
      <c r="F31" s="14"/>
      <c r="G31" s="15"/>
      <c r="H31" s="14"/>
      <c r="I31" s="16"/>
      <c r="J31" s="16"/>
      <c r="K31" s="11" t="s">
        <v>17</v>
      </c>
    </row>
    <row r="32" spans="1:11" ht="21" customHeight="1" x14ac:dyDescent="0.35">
      <c r="A32" s="93">
        <v>6</v>
      </c>
      <c r="B32" s="100" t="s">
        <v>1354</v>
      </c>
      <c r="C32" s="24">
        <v>1360</v>
      </c>
      <c r="D32" s="55">
        <f>+C32</f>
        <v>1360</v>
      </c>
      <c r="E32" s="26" t="s">
        <v>19</v>
      </c>
      <c r="F32" s="21" t="s">
        <v>1356</v>
      </c>
      <c r="G32" s="24">
        <f>+C32</f>
        <v>1360</v>
      </c>
      <c r="H32" s="21" t="str">
        <f>+F32</f>
        <v>1 ร้านแก้วสแตมป์</v>
      </c>
      <c r="I32" s="24">
        <f>+C32</f>
        <v>1360</v>
      </c>
      <c r="J32" s="95" t="s">
        <v>21</v>
      </c>
      <c r="K32" s="69" t="s">
        <v>1358</v>
      </c>
    </row>
    <row r="33" spans="1:11" ht="21" customHeight="1" x14ac:dyDescent="0.35">
      <c r="A33" s="23"/>
      <c r="B33" s="21" t="s">
        <v>1355</v>
      </c>
      <c r="C33" s="24"/>
      <c r="D33" s="55"/>
      <c r="E33" s="26" t="s">
        <v>24</v>
      </c>
      <c r="F33" s="21" t="s">
        <v>1357</v>
      </c>
      <c r="G33" s="24"/>
      <c r="H33" s="21" t="str">
        <f>+F33</f>
        <v>แอนด์ปริ้นติ้ง</v>
      </c>
      <c r="I33" s="24"/>
      <c r="J33" s="26" t="s">
        <v>25</v>
      </c>
      <c r="K33" s="28" t="s">
        <v>1359</v>
      </c>
    </row>
    <row r="34" spans="1:11" ht="21" customHeight="1" x14ac:dyDescent="0.35">
      <c r="A34" s="23"/>
      <c r="B34" s="21"/>
      <c r="C34" s="24"/>
      <c r="D34" s="86"/>
      <c r="E34" s="26"/>
      <c r="F34" s="21"/>
      <c r="G34" s="27"/>
      <c r="H34" s="21"/>
      <c r="I34" s="27"/>
      <c r="J34" s="26" t="s">
        <v>27</v>
      </c>
      <c r="K34" s="29"/>
    </row>
    <row r="35" spans="1:11" ht="21" customHeight="1" x14ac:dyDescent="0.35">
      <c r="A35" s="23"/>
      <c r="B35" s="21"/>
      <c r="C35" s="24"/>
      <c r="D35" s="86"/>
      <c r="E35" s="26"/>
      <c r="F35" s="21"/>
      <c r="G35" s="27"/>
      <c r="H35" s="21"/>
      <c r="I35" s="27"/>
      <c r="J35" s="26" t="s">
        <v>28</v>
      </c>
      <c r="K35" s="29"/>
    </row>
    <row r="36" spans="1:11" ht="21" customHeight="1" x14ac:dyDescent="0.35">
      <c r="A36" s="23"/>
      <c r="B36" s="21"/>
      <c r="C36" s="24"/>
      <c r="D36" s="86"/>
      <c r="E36" s="26"/>
      <c r="F36" s="21"/>
      <c r="G36" s="27"/>
      <c r="H36" s="21"/>
      <c r="I36" s="27"/>
      <c r="J36" s="26"/>
      <c r="K36" s="29"/>
    </row>
    <row r="37" spans="1:11" ht="21" customHeight="1" x14ac:dyDescent="0.35">
      <c r="A37" s="23"/>
      <c r="B37" s="21"/>
      <c r="C37" s="24"/>
      <c r="D37" s="55"/>
      <c r="E37" s="26"/>
      <c r="F37" s="21"/>
      <c r="G37" s="24"/>
      <c r="H37" s="21"/>
      <c r="I37" s="24"/>
      <c r="J37" s="26"/>
      <c r="K37" s="69"/>
    </row>
    <row r="38" spans="1:11" ht="21" customHeight="1" x14ac:dyDescent="0.35">
      <c r="A38" s="23">
        <v>7</v>
      </c>
      <c r="B38" s="100" t="s">
        <v>1360</v>
      </c>
      <c r="C38" s="24">
        <v>66000</v>
      </c>
      <c r="D38" s="55">
        <f>+C38</f>
        <v>66000</v>
      </c>
      <c r="E38" s="26" t="s">
        <v>19</v>
      </c>
      <c r="F38" s="21" t="s">
        <v>1363</v>
      </c>
      <c r="G38" s="24">
        <f>+C38</f>
        <v>66000</v>
      </c>
      <c r="H38" s="21" t="str">
        <f>+F38</f>
        <v xml:space="preserve">1.หจก.เอ็สเอ็ม   </v>
      </c>
      <c r="I38" s="24">
        <f>+C38</f>
        <v>66000</v>
      </c>
      <c r="J38" s="26" t="s">
        <v>31</v>
      </c>
      <c r="K38" s="69" t="s">
        <v>1365</v>
      </c>
    </row>
    <row r="39" spans="1:11" ht="21" customHeight="1" x14ac:dyDescent="0.35">
      <c r="A39" s="23"/>
      <c r="B39" s="21" t="s">
        <v>1361</v>
      </c>
      <c r="C39" s="24"/>
      <c r="D39" s="55"/>
      <c r="E39" s="26" t="s">
        <v>24</v>
      </c>
      <c r="F39" s="21" t="s">
        <v>1364</v>
      </c>
      <c r="G39" s="24"/>
      <c r="H39" s="21" t="str">
        <f>+F39</f>
        <v>มาร์เก็ตติ้งตาก</v>
      </c>
      <c r="I39" s="24"/>
      <c r="J39" s="26"/>
      <c r="K39" s="28" t="s">
        <v>1366</v>
      </c>
    </row>
    <row r="40" spans="1:11" ht="21" customHeight="1" x14ac:dyDescent="0.35">
      <c r="A40" s="23"/>
      <c r="B40" s="21" t="s">
        <v>1362</v>
      </c>
      <c r="C40" s="24"/>
      <c r="D40" s="86"/>
      <c r="E40" s="26"/>
      <c r="F40" s="21"/>
      <c r="G40" s="27"/>
      <c r="H40" s="21"/>
      <c r="I40" s="27"/>
      <c r="J40" s="26"/>
      <c r="K40" s="28"/>
    </row>
    <row r="41" spans="1:11" ht="21" customHeight="1" x14ac:dyDescent="0.35">
      <c r="A41" s="23"/>
      <c r="B41" s="21"/>
      <c r="C41" s="24"/>
      <c r="D41" s="55"/>
      <c r="E41" s="26"/>
      <c r="F41" s="21"/>
      <c r="G41" s="24"/>
      <c r="H41" s="21"/>
      <c r="I41" s="24"/>
      <c r="J41" s="26"/>
      <c r="K41" s="69"/>
    </row>
    <row r="42" spans="1:11" ht="21" customHeight="1" x14ac:dyDescent="0.35">
      <c r="A42" s="23"/>
      <c r="B42" s="21"/>
      <c r="C42" s="24"/>
      <c r="D42" s="55"/>
      <c r="E42" s="26"/>
      <c r="F42" s="21"/>
      <c r="G42" s="24"/>
      <c r="H42" s="21"/>
      <c r="I42" s="24"/>
      <c r="J42" s="26"/>
      <c r="K42" s="28"/>
    </row>
    <row r="43" spans="1:11" ht="21" customHeight="1" x14ac:dyDescent="0.35">
      <c r="A43" s="23">
        <v>8</v>
      </c>
      <c r="B43" s="100" t="s">
        <v>48</v>
      </c>
      <c r="C43" s="24">
        <v>1550</v>
      </c>
      <c r="D43" s="55">
        <f>+C43</f>
        <v>1550</v>
      </c>
      <c r="E43" s="26" t="s">
        <v>19</v>
      </c>
      <c r="F43" s="21" t="s">
        <v>1367</v>
      </c>
      <c r="G43" s="24">
        <f>+C43</f>
        <v>1550</v>
      </c>
      <c r="H43" s="21" t="str">
        <f>+F43</f>
        <v>1. เจนแสงการยาง</v>
      </c>
      <c r="I43" s="24">
        <f>+C43</f>
        <v>1550</v>
      </c>
      <c r="J43" s="26" t="s">
        <v>31</v>
      </c>
      <c r="K43" s="69" t="s">
        <v>1368</v>
      </c>
    </row>
    <row r="44" spans="1:11" ht="21" customHeight="1" x14ac:dyDescent="0.35">
      <c r="A44" s="23"/>
      <c r="B44" s="21" t="s">
        <v>1176</v>
      </c>
      <c r="C44" s="24"/>
      <c r="D44" s="55"/>
      <c r="E44" s="26" t="s">
        <v>24</v>
      </c>
      <c r="F44" s="21"/>
      <c r="G44" s="24"/>
      <c r="H44" s="21"/>
      <c r="I44" s="24"/>
      <c r="J44" s="26"/>
      <c r="K44" s="28" t="s">
        <v>1369</v>
      </c>
    </row>
    <row r="45" spans="1:11" ht="21" customHeight="1" x14ac:dyDescent="0.35">
      <c r="A45" s="23"/>
      <c r="B45" s="21" t="s">
        <v>557</v>
      </c>
      <c r="C45" s="24"/>
      <c r="D45" s="86"/>
      <c r="E45" s="26"/>
      <c r="F45" s="21"/>
      <c r="G45" s="27"/>
      <c r="H45" s="21"/>
      <c r="I45" s="27"/>
      <c r="J45" s="26"/>
      <c r="K45" s="28"/>
    </row>
    <row r="46" spans="1:11" ht="21" customHeight="1" x14ac:dyDescent="0.35">
      <c r="A46" s="23"/>
      <c r="B46" s="101"/>
      <c r="C46" s="24"/>
      <c r="D46" s="59"/>
      <c r="E46" s="26"/>
      <c r="F46" s="21"/>
      <c r="G46" s="26"/>
      <c r="H46" s="21"/>
      <c r="I46" s="26"/>
      <c r="J46" s="26"/>
      <c r="K46" s="28"/>
    </row>
    <row r="47" spans="1:11" ht="21" customHeight="1" x14ac:dyDescent="0.35">
      <c r="A47" s="23">
        <v>9</v>
      </c>
      <c r="B47" s="100" t="s">
        <v>48</v>
      </c>
      <c r="C47" s="24">
        <v>20960.23</v>
      </c>
      <c r="D47" s="55">
        <f>+C47</f>
        <v>20960.23</v>
      </c>
      <c r="E47" s="26" t="s">
        <v>19</v>
      </c>
      <c r="F47" s="21" t="s">
        <v>510</v>
      </c>
      <c r="G47" s="24">
        <f>+C47</f>
        <v>20960.23</v>
      </c>
      <c r="H47" s="21" t="str">
        <f>+F47</f>
        <v>1.บริษัท อีซูซุตาก</v>
      </c>
      <c r="I47" s="24">
        <f>+C47</f>
        <v>20960.23</v>
      </c>
      <c r="J47" s="26" t="s">
        <v>31</v>
      </c>
      <c r="K47" s="69" t="s">
        <v>1371</v>
      </c>
    </row>
    <row r="48" spans="1:11" ht="21" customHeight="1" x14ac:dyDescent="0.35">
      <c r="A48" s="23"/>
      <c r="B48" s="21" t="s">
        <v>1176</v>
      </c>
      <c r="C48" s="24"/>
      <c r="D48" s="55"/>
      <c r="E48" s="26" t="s">
        <v>24</v>
      </c>
      <c r="F48" s="21" t="s">
        <v>1348</v>
      </c>
      <c r="G48" s="24"/>
      <c r="H48" s="21" t="str">
        <f>+F48</f>
        <v>ฮกอันตึ๊ง จำกัด</v>
      </c>
      <c r="I48" s="24"/>
      <c r="J48" s="26"/>
      <c r="K48" s="28" t="s">
        <v>1369</v>
      </c>
    </row>
    <row r="49" spans="1:11" ht="21" customHeight="1" x14ac:dyDescent="0.35">
      <c r="A49" s="23"/>
      <c r="B49" s="21" t="s">
        <v>1370</v>
      </c>
      <c r="C49" s="24"/>
      <c r="D49" s="86"/>
      <c r="E49" s="26"/>
      <c r="F49" s="21"/>
      <c r="G49" s="27"/>
      <c r="H49" s="21"/>
      <c r="I49" s="27"/>
      <c r="J49" s="26"/>
      <c r="K49" s="28"/>
    </row>
    <row r="50" spans="1:11" ht="21" customHeight="1" x14ac:dyDescent="0.35">
      <c r="A50" s="23"/>
      <c r="B50" s="21"/>
      <c r="C50" s="24"/>
      <c r="D50" s="86"/>
      <c r="E50" s="26"/>
      <c r="F50" s="21"/>
      <c r="G50" s="27"/>
      <c r="H50" s="21"/>
      <c r="I50" s="27"/>
      <c r="J50" s="26"/>
      <c r="K50" s="28"/>
    </row>
    <row r="51" spans="1:11" ht="21" customHeight="1" x14ac:dyDescent="0.35">
      <c r="A51" s="23"/>
      <c r="B51" s="21"/>
      <c r="C51" s="24"/>
      <c r="D51" s="55"/>
      <c r="E51" s="26"/>
      <c r="F51" s="21"/>
      <c r="G51" s="24"/>
      <c r="H51" s="21"/>
      <c r="I51" s="24"/>
      <c r="J51" s="26"/>
      <c r="K51" s="69"/>
    </row>
    <row r="52" spans="1:11" ht="21" customHeight="1" x14ac:dyDescent="0.35">
      <c r="A52" s="23">
        <v>10</v>
      </c>
      <c r="B52" s="100" t="s">
        <v>1372</v>
      </c>
      <c r="C52" s="24">
        <v>2500</v>
      </c>
      <c r="D52" s="55">
        <f>+C52</f>
        <v>2500</v>
      </c>
      <c r="E52" s="26" t="s">
        <v>19</v>
      </c>
      <c r="F52" s="21" t="s">
        <v>1375</v>
      </c>
      <c r="G52" s="24">
        <f>+C52</f>
        <v>2500</v>
      </c>
      <c r="H52" s="21" t="str">
        <f>+F52</f>
        <v>1. หจก.พีเจสมาร์ท</v>
      </c>
      <c r="I52" s="24">
        <f>+C52</f>
        <v>2500</v>
      </c>
      <c r="J52" s="26" t="s">
        <v>31</v>
      </c>
      <c r="K52" s="69" t="s">
        <v>1376</v>
      </c>
    </row>
    <row r="53" spans="1:11" ht="21" customHeight="1" x14ac:dyDescent="0.35">
      <c r="A53" s="23"/>
      <c r="B53" s="21" t="s">
        <v>1373</v>
      </c>
      <c r="C53" s="24"/>
      <c r="D53" s="55"/>
      <c r="E53" s="26" t="s">
        <v>24</v>
      </c>
      <c r="F53" s="21"/>
      <c r="G53" s="24"/>
      <c r="H53" s="21"/>
      <c r="I53" s="24"/>
      <c r="J53" s="26"/>
      <c r="K53" s="28" t="s">
        <v>1377</v>
      </c>
    </row>
    <row r="54" spans="1:11" ht="21" customHeight="1" x14ac:dyDescent="0.35">
      <c r="A54" s="49"/>
      <c r="B54" s="43" t="s">
        <v>1374</v>
      </c>
      <c r="C54" s="50"/>
      <c r="D54" s="127"/>
      <c r="E54" s="51"/>
      <c r="F54" s="43"/>
      <c r="G54" s="50"/>
      <c r="H54" s="43"/>
      <c r="I54" s="50"/>
      <c r="J54" s="51"/>
      <c r="K54" s="52"/>
    </row>
    <row r="55" spans="1:11" ht="21" customHeight="1" x14ac:dyDescent="0.35">
      <c r="A55" s="49"/>
      <c r="B55" s="43"/>
      <c r="C55" s="50"/>
      <c r="D55" s="127"/>
      <c r="E55" s="51"/>
      <c r="F55" s="43"/>
      <c r="G55" s="50"/>
      <c r="H55" s="43"/>
      <c r="I55" s="50"/>
      <c r="J55" s="51"/>
      <c r="K55" s="52"/>
    </row>
    <row r="56" spans="1:11" ht="21" customHeight="1" x14ac:dyDescent="0.35">
      <c r="A56" s="34"/>
      <c r="B56" s="38"/>
      <c r="C56" s="36"/>
      <c r="D56" s="123"/>
      <c r="E56" s="37"/>
      <c r="F56" s="38"/>
      <c r="G56" s="47"/>
      <c r="H56" s="38"/>
      <c r="I56" s="47"/>
      <c r="J56" s="37"/>
      <c r="K56" s="48"/>
    </row>
    <row r="57" spans="1:11" ht="21" customHeight="1" x14ac:dyDescent="0.2">
      <c r="A57" s="3" t="s">
        <v>3</v>
      </c>
      <c r="B57" s="432" t="s">
        <v>4</v>
      </c>
      <c r="C57" s="4" t="s">
        <v>5</v>
      </c>
      <c r="D57" s="435" t="s">
        <v>6</v>
      </c>
      <c r="E57" s="5" t="s">
        <v>7</v>
      </c>
      <c r="F57" s="438" t="s">
        <v>8</v>
      </c>
      <c r="G57" s="439"/>
      <c r="H57" s="440" t="s">
        <v>9</v>
      </c>
      <c r="I57" s="441"/>
      <c r="J57" s="6" t="s">
        <v>10</v>
      </c>
      <c r="K57" s="3" t="s">
        <v>11</v>
      </c>
    </row>
    <row r="58" spans="1:11" ht="21" customHeight="1" x14ac:dyDescent="0.2">
      <c r="A58" s="7"/>
      <c r="B58" s="433"/>
      <c r="C58" s="8" t="s">
        <v>12</v>
      </c>
      <c r="D58" s="436"/>
      <c r="E58" s="9" t="s">
        <v>12</v>
      </c>
      <c r="F58" s="442" t="s">
        <v>13</v>
      </c>
      <c r="G58" s="443"/>
      <c r="H58" s="444" t="s">
        <v>14</v>
      </c>
      <c r="I58" s="445"/>
      <c r="J58" s="10" t="s">
        <v>15</v>
      </c>
      <c r="K58" s="7" t="s">
        <v>16</v>
      </c>
    </row>
    <row r="59" spans="1:11" ht="21" customHeight="1" x14ac:dyDescent="0.2">
      <c r="A59" s="11"/>
      <c r="B59" s="434"/>
      <c r="C59" s="12"/>
      <c r="D59" s="437"/>
      <c r="E59" s="13"/>
      <c r="F59" s="14"/>
      <c r="G59" s="15"/>
      <c r="H59" s="14"/>
      <c r="I59" s="16"/>
      <c r="J59" s="16"/>
      <c r="K59" s="11" t="s">
        <v>17</v>
      </c>
    </row>
    <row r="60" spans="1:11" ht="21" customHeight="1" x14ac:dyDescent="0.35">
      <c r="A60" s="93">
        <v>11</v>
      </c>
      <c r="B60" s="99" t="s">
        <v>1162</v>
      </c>
      <c r="C60" s="95">
        <v>17673.509999999998</v>
      </c>
      <c r="D60" s="121">
        <f>+C60</f>
        <v>17673.509999999998</v>
      </c>
      <c r="E60" s="96" t="s">
        <v>19</v>
      </c>
      <c r="F60" s="94" t="s">
        <v>71</v>
      </c>
      <c r="G60" s="95">
        <f>+C60</f>
        <v>17673.509999999998</v>
      </c>
      <c r="H60" s="94" t="str">
        <f>+F60</f>
        <v>1.บริษัท โตโยต้า</v>
      </c>
      <c r="I60" s="95">
        <f>+C60</f>
        <v>17673.509999999998</v>
      </c>
      <c r="J60" s="95" t="s">
        <v>21</v>
      </c>
      <c r="K60" s="69" t="s">
        <v>1381</v>
      </c>
    </row>
    <row r="61" spans="1:11" ht="21" customHeight="1" x14ac:dyDescent="0.35">
      <c r="A61" s="23"/>
      <c r="B61" s="21" t="s">
        <v>1378</v>
      </c>
      <c r="C61" s="24"/>
      <c r="D61" s="55"/>
      <c r="E61" s="26" t="s">
        <v>24</v>
      </c>
      <c r="F61" s="21" t="s">
        <v>1379</v>
      </c>
      <c r="G61" s="24"/>
      <c r="H61" s="21" t="str">
        <f>+F61</f>
        <v>เมืองตาก จำกัด</v>
      </c>
      <c r="I61" s="24"/>
      <c r="J61" s="26" t="s">
        <v>25</v>
      </c>
      <c r="K61" s="28" t="s">
        <v>1380</v>
      </c>
    </row>
    <row r="62" spans="1:11" ht="21" customHeight="1" x14ac:dyDescent="0.35">
      <c r="A62" s="23"/>
      <c r="B62" s="21"/>
      <c r="C62" s="24"/>
      <c r="D62" s="86"/>
      <c r="E62" s="26"/>
      <c r="F62" s="21"/>
      <c r="G62" s="27"/>
      <c r="H62" s="21"/>
      <c r="I62" s="27"/>
      <c r="J62" s="26" t="s">
        <v>27</v>
      </c>
      <c r="K62" s="29"/>
    </row>
    <row r="63" spans="1:11" ht="21" customHeight="1" x14ac:dyDescent="0.35">
      <c r="A63" s="23"/>
      <c r="B63" s="21"/>
      <c r="C63" s="24"/>
      <c r="D63" s="55"/>
      <c r="E63" s="26"/>
      <c r="F63" s="21"/>
      <c r="G63" s="24"/>
      <c r="H63" s="21"/>
      <c r="I63" s="24"/>
      <c r="J63" s="26" t="s">
        <v>28</v>
      </c>
      <c r="K63" s="29"/>
    </row>
    <row r="64" spans="1:11" ht="21" customHeight="1" x14ac:dyDescent="0.35">
      <c r="A64" s="23"/>
      <c r="B64" s="103"/>
      <c r="C64" s="24"/>
      <c r="D64" s="55"/>
      <c r="E64" s="26"/>
      <c r="F64" s="21"/>
      <c r="G64" s="24"/>
      <c r="H64" s="21"/>
      <c r="I64" s="24"/>
      <c r="J64" s="26"/>
      <c r="K64" s="29"/>
    </row>
    <row r="65" spans="1:11" ht="21" customHeight="1" x14ac:dyDescent="0.35">
      <c r="A65" s="23">
        <v>12</v>
      </c>
      <c r="B65" s="100" t="s">
        <v>1382</v>
      </c>
      <c r="C65" s="24">
        <v>11154.2</v>
      </c>
      <c r="D65" s="55">
        <f>+C65</f>
        <v>11154.2</v>
      </c>
      <c r="E65" s="26" t="s">
        <v>19</v>
      </c>
      <c r="F65" s="21" t="s">
        <v>49</v>
      </c>
      <c r="G65" s="24">
        <f>+C65</f>
        <v>11154.2</v>
      </c>
      <c r="H65" s="21" t="str">
        <f>+F65</f>
        <v>1.บริษัท กริชออโต้</v>
      </c>
      <c r="I65" s="24">
        <f>+C65</f>
        <v>11154.2</v>
      </c>
      <c r="J65" s="26" t="s">
        <v>31</v>
      </c>
      <c r="K65" s="69" t="s">
        <v>1385</v>
      </c>
    </row>
    <row r="66" spans="1:11" ht="21" customHeight="1" x14ac:dyDescent="0.35">
      <c r="A66" s="23"/>
      <c r="B66" s="21" t="s">
        <v>1383</v>
      </c>
      <c r="C66" s="24"/>
      <c r="D66" s="55"/>
      <c r="E66" s="26" t="s">
        <v>24</v>
      </c>
      <c r="F66" s="21" t="s">
        <v>1384</v>
      </c>
      <c r="G66" s="24"/>
      <c r="H66" s="21" t="str">
        <f>+F66</f>
        <v>เซอร์วิส (สาขาตาก)จำกัด</v>
      </c>
      <c r="I66" s="24"/>
      <c r="J66" s="26"/>
      <c r="K66" s="28" t="s">
        <v>1386</v>
      </c>
    </row>
    <row r="67" spans="1:11" ht="21" customHeight="1" x14ac:dyDescent="0.35">
      <c r="A67" s="23"/>
      <c r="B67" s="21"/>
      <c r="C67" s="24"/>
      <c r="D67" s="86"/>
      <c r="E67" s="26"/>
      <c r="F67" s="21"/>
      <c r="G67" s="27"/>
      <c r="H67" s="21"/>
      <c r="I67" s="27"/>
      <c r="J67" s="26"/>
      <c r="K67" s="28"/>
    </row>
    <row r="68" spans="1:11" ht="21" customHeight="1" x14ac:dyDescent="0.35">
      <c r="A68" s="23"/>
      <c r="B68" s="21"/>
      <c r="C68" s="24"/>
      <c r="D68" s="86"/>
      <c r="E68" s="26"/>
      <c r="F68" s="21"/>
      <c r="G68" s="27"/>
      <c r="H68" s="21"/>
      <c r="I68" s="27"/>
      <c r="J68" s="26"/>
      <c r="K68" s="28"/>
    </row>
    <row r="69" spans="1:11" ht="21" customHeight="1" x14ac:dyDescent="0.35">
      <c r="A69" s="23"/>
      <c r="B69" s="21"/>
      <c r="C69" s="24"/>
      <c r="D69" s="55"/>
      <c r="E69" s="26"/>
      <c r="F69" s="21"/>
      <c r="G69" s="24"/>
      <c r="H69" s="21"/>
      <c r="I69" s="24"/>
      <c r="J69" s="26"/>
      <c r="K69" s="69"/>
    </row>
    <row r="70" spans="1:11" ht="21" customHeight="1" x14ac:dyDescent="0.35">
      <c r="A70" s="23">
        <v>13</v>
      </c>
      <c r="B70" s="100" t="s">
        <v>1387</v>
      </c>
      <c r="C70" s="24">
        <v>3839.7</v>
      </c>
      <c r="D70" s="55">
        <f>+C70</f>
        <v>3839.7</v>
      </c>
      <c r="E70" s="26" t="s">
        <v>19</v>
      </c>
      <c r="F70" s="21" t="s">
        <v>510</v>
      </c>
      <c r="G70" s="24">
        <f>+C70</f>
        <v>3839.7</v>
      </c>
      <c r="H70" s="21" t="str">
        <f>+F70</f>
        <v>1.บริษัท อีซูซุตาก</v>
      </c>
      <c r="I70" s="24">
        <f>+C70</f>
        <v>3839.7</v>
      </c>
      <c r="J70" s="26" t="s">
        <v>31</v>
      </c>
      <c r="K70" s="69" t="s">
        <v>1388</v>
      </c>
    </row>
    <row r="71" spans="1:11" ht="21" customHeight="1" x14ac:dyDescent="0.35">
      <c r="A71" s="23"/>
      <c r="B71" s="21" t="s">
        <v>1389</v>
      </c>
      <c r="C71" s="24"/>
      <c r="D71" s="55"/>
      <c r="E71" s="26" t="s">
        <v>24</v>
      </c>
      <c r="F71" s="21" t="s">
        <v>1348</v>
      </c>
      <c r="G71" s="24"/>
      <c r="H71" s="21"/>
      <c r="I71" s="24"/>
      <c r="J71" s="26"/>
      <c r="K71" s="28" t="s">
        <v>1386</v>
      </c>
    </row>
    <row r="72" spans="1:11" ht="21" customHeight="1" x14ac:dyDescent="0.35">
      <c r="A72" s="23"/>
      <c r="B72" s="21"/>
      <c r="C72" s="24"/>
      <c r="D72" s="55"/>
      <c r="E72" s="26"/>
      <c r="F72" s="21"/>
      <c r="G72" s="24"/>
      <c r="H72" s="21"/>
      <c r="I72" s="24"/>
      <c r="J72" s="26"/>
      <c r="K72" s="28"/>
    </row>
    <row r="73" spans="1:11" ht="21" customHeight="1" x14ac:dyDescent="0.35">
      <c r="A73" s="23"/>
      <c r="B73" s="21"/>
      <c r="C73" s="24"/>
      <c r="D73" s="86"/>
      <c r="E73" s="26"/>
      <c r="F73" s="21"/>
      <c r="G73" s="27"/>
      <c r="H73" s="21"/>
      <c r="I73" s="27"/>
      <c r="J73" s="26"/>
      <c r="K73" s="28"/>
    </row>
    <row r="74" spans="1:11" ht="21" customHeight="1" x14ac:dyDescent="0.35">
      <c r="A74" s="23">
        <v>14</v>
      </c>
      <c r="B74" s="100" t="s">
        <v>516</v>
      </c>
      <c r="C74" s="24">
        <v>25150</v>
      </c>
      <c r="D74" s="55">
        <f>+C74</f>
        <v>25150</v>
      </c>
      <c r="E74" s="26" t="s">
        <v>19</v>
      </c>
      <c r="F74" s="21" t="s">
        <v>162</v>
      </c>
      <c r="G74" s="24">
        <f>+C74</f>
        <v>25150</v>
      </c>
      <c r="H74" s="21" t="str">
        <f>+F74</f>
        <v>1.ร้านมายอาร์ด ทำป้าย</v>
      </c>
      <c r="I74" s="24">
        <f>+C74</f>
        <v>25150</v>
      </c>
      <c r="J74" s="26" t="s">
        <v>31</v>
      </c>
      <c r="K74" s="69" t="s">
        <v>1390</v>
      </c>
    </row>
    <row r="75" spans="1:11" ht="21" customHeight="1" x14ac:dyDescent="0.35">
      <c r="A75" s="23"/>
      <c r="B75" s="21"/>
      <c r="C75" s="24"/>
      <c r="D75" s="55"/>
      <c r="E75" s="26" t="s">
        <v>24</v>
      </c>
      <c r="F75" s="21"/>
      <c r="G75" s="24"/>
      <c r="H75" s="21"/>
      <c r="I75" s="24"/>
      <c r="J75" s="26"/>
      <c r="K75" s="28" t="s">
        <v>1386</v>
      </c>
    </row>
    <row r="76" spans="1:11" ht="21" customHeight="1" x14ac:dyDescent="0.35">
      <c r="A76" s="23"/>
      <c r="B76" s="21"/>
      <c r="C76" s="24"/>
      <c r="D76" s="55"/>
      <c r="E76" s="26"/>
      <c r="F76" s="21"/>
      <c r="G76" s="24"/>
      <c r="H76" s="21"/>
      <c r="I76" s="24"/>
      <c r="J76" s="26"/>
      <c r="K76" s="28"/>
    </row>
    <row r="77" spans="1:11" ht="21" customHeight="1" x14ac:dyDescent="0.35">
      <c r="A77" s="23">
        <v>15</v>
      </c>
      <c r="B77" s="100" t="s">
        <v>1162</v>
      </c>
      <c r="C77" s="24">
        <v>8984.58</v>
      </c>
      <c r="D77" s="55">
        <f>+C77</f>
        <v>8984.58</v>
      </c>
      <c r="E77" s="26" t="s">
        <v>19</v>
      </c>
      <c r="F77" s="21" t="s">
        <v>71</v>
      </c>
      <c r="G77" s="24">
        <f>+C77</f>
        <v>8984.58</v>
      </c>
      <c r="H77" s="21" t="str">
        <f>+F77</f>
        <v>1.บริษัท โตโยต้า</v>
      </c>
      <c r="I77" s="24">
        <f>+C77</f>
        <v>8984.58</v>
      </c>
      <c r="J77" s="26" t="s">
        <v>31</v>
      </c>
      <c r="K77" s="69" t="s">
        <v>1393</v>
      </c>
    </row>
    <row r="78" spans="1:11" ht="21" customHeight="1" x14ac:dyDescent="0.35">
      <c r="A78" s="23"/>
      <c r="B78" s="21" t="s">
        <v>1391</v>
      </c>
      <c r="C78" s="24"/>
      <c r="D78" s="55"/>
      <c r="E78" s="26" t="s">
        <v>24</v>
      </c>
      <c r="F78" s="21" t="s">
        <v>1379</v>
      </c>
      <c r="G78" s="24"/>
      <c r="H78" s="21" t="str">
        <f>+F78</f>
        <v>เมืองตาก จำกัด</v>
      </c>
      <c r="I78" s="24"/>
      <c r="J78" s="26"/>
      <c r="K78" s="28" t="s">
        <v>1392</v>
      </c>
    </row>
    <row r="79" spans="1:11" ht="21" customHeight="1" x14ac:dyDescent="0.35">
      <c r="A79" s="23"/>
      <c r="B79" s="21"/>
      <c r="C79" s="24"/>
      <c r="D79" s="55"/>
      <c r="E79" s="26"/>
      <c r="F79" s="21"/>
      <c r="G79" s="24"/>
      <c r="H79" s="21"/>
      <c r="I79" s="24"/>
      <c r="J79" s="24"/>
      <c r="K79" s="69"/>
    </row>
    <row r="80" spans="1:11" ht="21" customHeight="1" x14ac:dyDescent="0.35">
      <c r="A80" s="23"/>
      <c r="B80" s="103"/>
      <c r="C80" s="24"/>
      <c r="D80" s="55"/>
      <c r="E80" s="26"/>
      <c r="F80" s="21"/>
      <c r="G80" s="24"/>
      <c r="H80" s="21"/>
      <c r="I80" s="24"/>
      <c r="J80" s="24"/>
      <c r="K80" s="22"/>
    </row>
    <row r="81" spans="1:11" ht="21" customHeight="1" x14ac:dyDescent="0.35">
      <c r="A81" s="23">
        <v>16</v>
      </c>
      <c r="B81" s="100" t="s">
        <v>1394</v>
      </c>
      <c r="C81" s="24">
        <v>8000</v>
      </c>
      <c r="D81" s="55">
        <f>+C81</f>
        <v>8000</v>
      </c>
      <c r="E81" s="26" t="s">
        <v>19</v>
      </c>
      <c r="F81" s="21" t="s">
        <v>1072</v>
      </c>
      <c r="G81" s="24">
        <f>+C81</f>
        <v>8000</v>
      </c>
      <c r="H81" s="21" t="str">
        <f>+F81</f>
        <v>1.ร้านบ้านช่างแอร์</v>
      </c>
      <c r="I81" s="24">
        <f>+C81</f>
        <v>8000</v>
      </c>
      <c r="J81" s="26" t="s">
        <v>31</v>
      </c>
      <c r="K81" s="69" t="s">
        <v>1396</v>
      </c>
    </row>
    <row r="82" spans="1:11" ht="21" customHeight="1" x14ac:dyDescent="0.35">
      <c r="A82" s="23"/>
      <c r="B82" s="21" t="s">
        <v>1395</v>
      </c>
      <c r="C82" s="24"/>
      <c r="D82" s="55"/>
      <c r="E82" s="26" t="s">
        <v>24</v>
      </c>
      <c r="F82" s="21"/>
      <c r="G82" s="24"/>
      <c r="H82" s="21"/>
      <c r="I82" s="24"/>
      <c r="J82" s="26"/>
      <c r="K82" s="28" t="s">
        <v>1392</v>
      </c>
    </row>
    <row r="83" spans="1:11" ht="21" customHeight="1" x14ac:dyDescent="0.35">
      <c r="A83" s="23"/>
      <c r="B83" s="21"/>
      <c r="C83" s="24"/>
      <c r="D83" s="55"/>
      <c r="E83" s="26"/>
      <c r="F83" s="21"/>
      <c r="G83" s="24"/>
      <c r="H83" s="21"/>
      <c r="I83" s="24"/>
      <c r="J83" s="24"/>
      <c r="K83" s="69"/>
    </row>
    <row r="84" spans="1:11" s="119" customFormat="1" ht="21" customHeight="1" x14ac:dyDescent="0.35">
      <c r="A84" s="116"/>
      <c r="B84" s="117"/>
      <c r="C84" s="109"/>
      <c r="D84" s="124"/>
      <c r="E84" s="110"/>
      <c r="F84" s="105"/>
      <c r="G84" s="109"/>
      <c r="H84" s="105"/>
      <c r="I84" s="109"/>
      <c r="J84" s="110"/>
      <c r="K84" s="118"/>
    </row>
    <row r="85" spans="1:11" ht="21" customHeight="1" x14ac:dyDescent="0.2">
      <c r="A85" s="3" t="s">
        <v>3</v>
      </c>
      <c r="B85" s="432" t="s">
        <v>4</v>
      </c>
      <c r="C85" s="4" t="s">
        <v>5</v>
      </c>
      <c r="D85" s="435" t="s">
        <v>6</v>
      </c>
      <c r="E85" s="5" t="s">
        <v>7</v>
      </c>
      <c r="F85" s="438" t="s">
        <v>8</v>
      </c>
      <c r="G85" s="439"/>
      <c r="H85" s="440" t="s">
        <v>9</v>
      </c>
      <c r="I85" s="441"/>
      <c r="J85" s="6" t="s">
        <v>10</v>
      </c>
      <c r="K85" s="3" t="s">
        <v>11</v>
      </c>
    </row>
    <row r="86" spans="1:11" ht="21" customHeight="1" x14ac:dyDescent="0.2">
      <c r="A86" s="7"/>
      <c r="B86" s="433"/>
      <c r="C86" s="8" t="s">
        <v>12</v>
      </c>
      <c r="D86" s="436"/>
      <c r="E86" s="9" t="s">
        <v>12</v>
      </c>
      <c r="F86" s="442" t="s">
        <v>13</v>
      </c>
      <c r="G86" s="443"/>
      <c r="H86" s="444" t="s">
        <v>14</v>
      </c>
      <c r="I86" s="445"/>
      <c r="J86" s="10" t="s">
        <v>15</v>
      </c>
      <c r="K86" s="7" t="s">
        <v>16</v>
      </c>
    </row>
    <row r="87" spans="1:11" ht="21" customHeight="1" x14ac:dyDescent="0.2">
      <c r="A87" s="11"/>
      <c r="B87" s="434"/>
      <c r="C87" s="12"/>
      <c r="D87" s="437"/>
      <c r="E87" s="13"/>
      <c r="F87" s="14"/>
      <c r="G87" s="15"/>
      <c r="H87" s="14"/>
      <c r="I87" s="16"/>
      <c r="J87" s="16"/>
      <c r="K87" s="11" t="s">
        <v>17</v>
      </c>
    </row>
    <row r="88" spans="1:11" ht="21" customHeight="1" x14ac:dyDescent="0.35">
      <c r="A88" s="93">
        <v>17</v>
      </c>
      <c r="B88" s="99" t="s">
        <v>1397</v>
      </c>
      <c r="C88" s="95">
        <v>35830</v>
      </c>
      <c r="D88" s="121">
        <f>+C88</f>
        <v>35830</v>
      </c>
      <c r="E88" s="96" t="s">
        <v>19</v>
      </c>
      <c r="F88" s="94" t="s">
        <v>1400</v>
      </c>
      <c r="G88" s="95">
        <f>+C88</f>
        <v>35830</v>
      </c>
      <c r="H88" s="94" t="str">
        <f>+F88</f>
        <v>1. ร้านตากฟิสเนส</v>
      </c>
      <c r="I88" s="95">
        <f>+C88</f>
        <v>35830</v>
      </c>
      <c r="J88" s="95" t="s">
        <v>21</v>
      </c>
      <c r="K88" s="69" t="s">
        <v>1401</v>
      </c>
    </row>
    <row r="89" spans="1:11" ht="21" customHeight="1" x14ac:dyDescent="0.35">
      <c r="A89" s="23"/>
      <c r="B89" s="21" t="s">
        <v>1398</v>
      </c>
      <c r="C89" s="24"/>
      <c r="D89" s="55"/>
      <c r="E89" s="26" t="s">
        <v>24</v>
      </c>
      <c r="F89" s="21"/>
      <c r="G89" s="24"/>
      <c r="H89" s="21"/>
      <c r="I89" s="24"/>
      <c r="J89" s="26" t="s">
        <v>25</v>
      </c>
      <c r="K89" s="28" t="s">
        <v>1402</v>
      </c>
    </row>
    <row r="90" spans="1:11" ht="21" customHeight="1" x14ac:dyDescent="0.35">
      <c r="A90" s="23"/>
      <c r="B90" s="21" t="s">
        <v>1399</v>
      </c>
      <c r="C90" s="24"/>
      <c r="D90" s="55"/>
      <c r="E90" s="26"/>
      <c r="F90" s="21"/>
      <c r="G90" s="24"/>
      <c r="H90" s="21"/>
      <c r="I90" s="24"/>
      <c r="J90" s="26" t="s">
        <v>27</v>
      </c>
      <c r="K90" s="29"/>
    </row>
    <row r="91" spans="1:11" ht="21" customHeight="1" x14ac:dyDescent="0.35">
      <c r="A91" s="23"/>
      <c r="B91" s="21"/>
      <c r="C91" s="24"/>
      <c r="D91" s="55"/>
      <c r="E91" s="26"/>
      <c r="F91" s="21"/>
      <c r="G91" s="24"/>
      <c r="H91" s="21"/>
      <c r="I91" s="24"/>
      <c r="J91" s="26" t="s">
        <v>28</v>
      </c>
      <c r="K91" s="29"/>
    </row>
    <row r="92" spans="1:11" ht="21" customHeight="1" x14ac:dyDescent="0.35">
      <c r="A92" s="23"/>
      <c r="B92" s="103"/>
      <c r="C92" s="24"/>
      <c r="D92" s="55"/>
      <c r="E92" s="26"/>
      <c r="F92" s="21"/>
      <c r="G92" s="24"/>
      <c r="H92" s="21"/>
      <c r="I92" s="24"/>
      <c r="J92" s="26"/>
      <c r="K92" s="29"/>
    </row>
    <row r="93" spans="1:11" ht="21" customHeight="1" x14ac:dyDescent="0.35">
      <c r="A93" s="23">
        <v>18</v>
      </c>
      <c r="B93" s="100" t="s">
        <v>1403</v>
      </c>
      <c r="C93" s="24">
        <v>27950</v>
      </c>
      <c r="D93" s="55">
        <f>+C93</f>
        <v>27950</v>
      </c>
      <c r="E93" s="26" t="s">
        <v>19</v>
      </c>
      <c r="F93" s="21" t="s">
        <v>215</v>
      </c>
      <c r="G93" s="24">
        <f>+C93</f>
        <v>27950</v>
      </c>
      <c r="H93" s="21" t="str">
        <f>+F93</f>
        <v>1.บริษัท เฟื่องฟ้า</v>
      </c>
      <c r="I93" s="24">
        <f>+C93</f>
        <v>27950</v>
      </c>
      <c r="J93" s="26" t="s">
        <v>31</v>
      </c>
      <c r="K93" s="69" t="s">
        <v>1406</v>
      </c>
    </row>
    <row r="94" spans="1:11" ht="21" customHeight="1" x14ac:dyDescent="0.35">
      <c r="A94" s="23"/>
      <c r="B94" s="21" t="s">
        <v>1404</v>
      </c>
      <c r="C94" s="24"/>
      <c r="D94" s="55"/>
      <c r="E94" s="26" t="s">
        <v>24</v>
      </c>
      <c r="F94" s="21" t="s">
        <v>1102</v>
      </c>
      <c r="G94" s="24"/>
      <c r="H94" s="21" t="str">
        <f>+F94</f>
        <v>ไดนาโม จำกัด</v>
      </c>
      <c r="I94" s="24"/>
      <c r="J94" s="26"/>
      <c r="K94" s="28" t="s">
        <v>1402</v>
      </c>
    </row>
    <row r="95" spans="1:11" ht="21" customHeight="1" x14ac:dyDescent="0.35">
      <c r="A95" s="23"/>
      <c r="B95" s="21" t="s">
        <v>1405</v>
      </c>
      <c r="C95" s="24"/>
      <c r="D95" s="55"/>
      <c r="E95" s="26"/>
      <c r="F95" s="21"/>
      <c r="G95" s="24"/>
      <c r="H95" s="21"/>
      <c r="I95" s="24"/>
      <c r="J95" s="26"/>
      <c r="K95" s="28"/>
    </row>
    <row r="96" spans="1:11" ht="21" customHeight="1" x14ac:dyDescent="0.35">
      <c r="A96" s="23"/>
      <c r="B96" s="21"/>
      <c r="C96" s="24"/>
      <c r="D96" s="55"/>
      <c r="E96" s="26"/>
      <c r="F96" s="21"/>
      <c r="G96" s="24"/>
      <c r="H96" s="21"/>
      <c r="I96" s="24"/>
      <c r="J96" s="26"/>
      <c r="K96" s="28"/>
    </row>
    <row r="97" spans="1:11" s="132" customFormat="1" ht="21" customHeight="1" x14ac:dyDescent="0.35">
      <c r="A97" s="53">
        <v>19</v>
      </c>
      <c r="B97" s="100" t="s">
        <v>48</v>
      </c>
      <c r="C97" s="24">
        <v>22500</v>
      </c>
      <c r="D97" s="55">
        <f>+C97</f>
        <v>22500</v>
      </c>
      <c r="E97" s="26" t="s">
        <v>19</v>
      </c>
      <c r="F97" s="21" t="s">
        <v>1408</v>
      </c>
      <c r="G97" s="24">
        <f>+C97</f>
        <v>22500</v>
      </c>
      <c r="H97" s="21" t="str">
        <f>+F97</f>
        <v>1.หจก.เมืองตาก</v>
      </c>
      <c r="I97" s="24">
        <f>+C97</f>
        <v>22500</v>
      </c>
      <c r="J97" s="26" t="s">
        <v>31</v>
      </c>
      <c r="K97" s="69" t="s">
        <v>1407</v>
      </c>
    </row>
    <row r="98" spans="1:11" s="132" customFormat="1" ht="21" customHeight="1" x14ac:dyDescent="0.35">
      <c r="A98" s="128"/>
      <c r="B98" s="21" t="s">
        <v>1203</v>
      </c>
      <c r="C98" s="24"/>
      <c r="D98" s="55"/>
      <c r="E98" s="26" t="s">
        <v>24</v>
      </c>
      <c r="F98" s="21" t="s">
        <v>1409</v>
      </c>
      <c r="G98" s="24"/>
      <c r="H98" s="21" t="str">
        <f>+F98</f>
        <v>แทรคอีควิปเม้นท์</v>
      </c>
      <c r="I98" s="24"/>
      <c r="J98" s="26"/>
      <c r="K98" s="28" t="s">
        <v>1402</v>
      </c>
    </row>
    <row r="99" spans="1:11" s="132" customFormat="1" ht="21" customHeight="1" x14ac:dyDescent="0.35">
      <c r="A99" s="128"/>
      <c r="B99" s="21" t="s">
        <v>1204</v>
      </c>
      <c r="C99" s="24"/>
      <c r="D99" s="55"/>
      <c r="E99" s="26"/>
      <c r="F99" s="21"/>
      <c r="G99" s="24"/>
      <c r="H99" s="21"/>
      <c r="I99" s="24"/>
      <c r="J99" s="26"/>
      <c r="K99" s="28"/>
    </row>
    <row r="100" spans="1:11" s="132" customFormat="1" ht="21" customHeight="1" x14ac:dyDescent="0.35">
      <c r="A100" s="128"/>
      <c r="B100" s="131"/>
      <c r="C100" s="129"/>
      <c r="D100" s="129"/>
      <c r="E100" s="130"/>
      <c r="F100" s="131"/>
      <c r="G100" s="129"/>
      <c r="H100" s="131"/>
      <c r="I100" s="129"/>
      <c r="J100" s="130"/>
      <c r="K100" s="133"/>
    </row>
    <row r="101" spans="1:11" s="132" customFormat="1" ht="21" customHeight="1" x14ac:dyDescent="0.35">
      <c r="A101" s="53">
        <v>20</v>
      </c>
      <c r="B101" s="100" t="s">
        <v>516</v>
      </c>
      <c r="C101" s="24">
        <v>144000</v>
      </c>
      <c r="D101" s="55">
        <f>+C101</f>
        <v>144000</v>
      </c>
      <c r="E101" s="26" t="s">
        <v>19</v>
      </c>
      <c r="F101" s="21" t="s">
        <v>173</v>
      </c>
      <c r="G101" s="24">
        <f>+C101</f>
        <v>144000</v>
      </c>
      <c r="H101" s="21" t="str">
        <f>+F101</f>
        <v>1.หจก.พีเจสมาร์ท</v>
      </c>
      <c r="I101" s="24">
        <f>+C101</f>
        <v>144000</v>
      </c>
      <c r="J101" s="26" t="s">
        <v>31</v>
      </c>
      <c r="K101" s="69" t="s">
        <v>1413</v>
      </c>
    </row>
    <row r="102" spans="1:11" s="132" customFormat="1" ht="21" customHeight="1" x14ac:dyDescent="0.35">
      <c r="A102" s="128"/>
      <c r="B102" s="21" t="s">
        <v>1416</v>
      </c>
      <c r="C102" s="24"/>
      <c r="D102" s="55"/>
      <c r="E102" s="26" t="s">
        <v>24</v>
      </c>
      <c r="F102" s="21"/>
      <c r="G102" s="24"/>
      <c r="H102" s="21"/>
      <c r="I102" s="24"/>
      <c r="J102" s="26"/>
      <c r="K102" s="28" t="s">
        <v>1418</v>
      </c>
    </row>
    <row r="103" spans="1:11" s="132" customFormat="1" ht="21" customHeight="1" x14ac:dyDescent="0.35">
      <c r="A103" s="128"/>
      <c r="B103" s="54" t="s">
        <v>1417</v>
      </c>
      <c r="C103" s="129"/>
      <c r="D103" s="129"/>
      <c r="E103" s="130"/>
      <c r="F103" s="131"/>
      <c r="G103" s="129"/>
      <c r="H103" s="131"/>
      <c r="I103" s="129"/>
      <c r="J103" s="130"/>
      <c r="K103" s="133"/>
    </row>
    <row r="104" spans="1:11" s="132" customFormat="1" ht="21" customHeight="1" x14ac:dyDescent="0.35">
      <c r="A104" s="128"/>
      <c r="B104" s="131"/>
      <c r="C104" s="134"/>
      <c r="D104" s="134"/>
      <c r="E104" s="130"/>
      <c r="F104" s="131"/>
      <c r="G104" s="134"/>
      <c r="H104" s="131"/>
      <c r="I104" s="134"/>
      <c r="J104" s="130"/>
      <c r="K104" s="135"/>
    </row>
    <row r="105" spans="1:11" s="132" customFormat="1" ht="21" customHeight="1" x14ac:dyDescent="0.35">
      <c r="A105" s="53">
        <v>21</v>
      </c>
      <c r="B105" s="100" t="s">
        <v>1419</v>
      </c>
      <c r="C105" s="24">
        <v>3060</v>
      </c>
      <c r="D105" s="55">
        <f>+C105</f>
        <v>3060</v>
      </c>
      <c r="E105" s="26" t="s">
        <v>19</v>
      </c>
      <c r="F105" s="21" t="s">
        <v>1296</v>
      </c>
      <c r="G105" s="24">
        <f>+C105</f>
        <v>3060</v>
      </c>
      <c r="H105" s="21" t="str">
        <f>+F105</f>
        <v>1. อู่ตากเอสพีการช่าง</v>
      </c>
      <c r="I105" s="24">
        <f>+C105</f>
        <v>3060</v>
      </c>
      <c r="J105" s="26" t="s">
        <v>31</v>
      </c>
      <c r="K105" s="69" t="s">
        <v>1420</v>
      </c>
    </row>
    <row r="106" spans="1:11" s="132" customFormat="1" ht="21" customHeight="1" x14ac:dyDescent="0.35">
      <c r="A106" s="128"/>
      <c r="B106" s="21" t="s">
        <v>955</v>
      </c>
      <c r="C106" s="24"/>
      <c r="D106" s="55"/>
      <c r="E106" s="26" t="s">
        <v>24</v>
      </c>
      <c r="F106" s="21"/>
      <c r="G106" s="24"/>
      <c r="H106" s="21"/>
      <c r="I106" s="24"/>
      <c r="J106" s="26"/>
      <c r="K106" s="28" t="s">
        <v>1418</v>
      </c>
    </row>
    <row r="107" spans="1:11" s="132" customFormat="1" ht="21" customHeight="1" x14ac:dyDescent="0.35">
      <c r="A107" s="128"/>
      <c r="B107" s="54"/>
      <c r="C107" s="129"/>
      <c r="D107" s="129"/>
      <c r="E107" s="130"/>
      <c r="F107" s="131"/>
      <c r="G107" s="129"/>
      <c r="H107" s="131"/>
      <c r="I107" s="129"/>
      <c r="J107" s="130"/>
      <c r="K107" s="133"/>
    </row>
    <row r="108" spans="1:11" s="132" customFormat="1" ht="21" customHeight="1" x14ac:dyDescent="0.35">
      <c r="A108" s="128"/>
      <c r="B108" s="131"/>
      <c r="C108" s="129"/>
      <c r="D108" s="129"/>
      <c r="E108" s="130"/>
      <c r="F108" s="131"/>
      <c r="G108" s="129"/>
      <c r="H108" s="131"/>
      <c r="I108" s="129"/>
      <c r="J108" s="130"/>
      <c r="K108" s="135"/>
    </row>
    <row r="109" spans="1:11" s="132" customFormat="1" ht="21" customHeight="1" x14ac:dyDescent="0.35">
      <c r="A109" s="53">
        <v>22</v>
      </c>
      <c r="B109" s="144" t="s">
        <v>1298</v>
      </c>
      <c r="C109" s="55">
        <v>3688.83</v>
      </c>
      <c r="D109" s="55">
        <f>+C109</f>
        <v>3688.83</v>
      </c>
      <c r="E109" s="59" t="s">
        <v>19</v>
      </c>
      <c r="F109" s="54" t="s">
        <v>1228</v>
      </c>
      <c r="G109" s="55">
        <f>+C109</f>
        <v>3688.83</v>
      </c>
      <c r="H109" s="54" t="str">
        <f>+F109</f>
        <v>1. บริษัท อีซูซุตาก</v>
      </c>
      <c r="I109" s="55">
        <f>+C109</f>
        <v>3688.83</v>
      </c>
      <c r="J109" s="59" t="s">
        <v>31</v>
      </c>
      <c r="K109" s="69" t="s">
        <v>1422</v>
      </c>
    </row>
    <row r="110" spans="1:11" s="132" customFormat="1" ht="21" customHeight="1" x14ac:dyDescent="0.35">
      <c r="A110" s="53"/>
      <c r="B110" s="54" t="s">
        <v>1421</v>
      </c>
      <c r="C110" s="55"/>
      <c r="D110" s="55"/>
      <c r="E110" s="59" t="s">
        <v>24</v>
      </c>
      <c r="F110" s="54" t="s">
        <v>1348</v>
      </c>
      <c r="G110" s="55"/>
      <c r="H110" s="54"/>
      <c r="I110" s="55"/>
      <c r="J110" s="59"/>
      <c r="K110" s="28" t="s">
        <v>1418</v>
      </c>
    </row>
    <row r="111" spans="1:11" s="132" customFormat="1" ht="21" customHeight="1" x14ac:dyDescent="0.35">
      <c r="A111" s="128"/>
      <c r="B111" s="131"/>
      <c r="C111" s="129"/>
      <c r="D111" s="129"/>
      <c r="E111" s="130"/>
      <c r="F111" s="131"/>
      <c r="G111" s="129"/>
      <c r="H111" s="131"/>
      <c r="I111" s="129"/>
      <c r="J111" s="130"/>
      <c r="K111" s="133"/>
    </row>
    <row r="112" spans="1:11" s="132" customFormat="1" ht="21" customHeight="1" x14ac:dyDescent="0.35">
      <c r="A112" s="136"/>
      <c r="B112" s="137"/>
      <c r="C112" s="138"/>
      <c r="D112" s="139"/>
      <c r="E112" s="140"/>
      <c r="F112" s="137"/>
      <c r="G112" s="141"/>
      <c r="H112" s="137"/>
      <c r="I112" s="141"/>
      <c r="J112" s="140"/>
      <c r="K112" s="142"/>
    </row>
    <row r="113" spans="1:11" ht="21" customHeight="1" x14ac:dyDescent="0.2">
      <c r="A113" s="3" t="s">
        <v>3</v>
      </c>
      <c r="B113" s="432" t="s">
        <v>4</v>
      </c>
      <c r="C113" s="4" t="s">
        <v>5</v>
      </c>
      <c r="D113" s="435" t="s">
        <v>6</v>
      </c>
      <c r="E113" s="5" t="s">
        <v>7</v>
      </c>
      <c r="F113" s="438" t="s">
        <v>8</v>
      </c>
      <c r="G113" s="439"/>
      <c r="H113" s="440" t="s">
        <v>9</v>
      </c>
      <c r="I113" s="441"/>
      <c r="J113" s="6" t="s">
        <v>10</v>
      </c>
      <c r="K113" s="3" t="s">
        <v>11</v>
      </c>
    </row>
    <row r="114" spans="1:11" ht="21" customHeight="1" x14ac:dyDescent="0.2">
      <c r="A114" s="7"/>
      <c r="B114" s="433"/>
      <c r="C114" s="8" t="s">
        <v>12</v>
      </c>
      <c r="D114" s="436"/>
      <c r="E114" s="9" t="s">
        <v>12</v>
      </c>
      <c r="F114" s="442" t="s">
        <v>13</v>
      </c>
      <c r="G114" s="443"/>
      <c r="H114" s="444" t="s">
        <v>14</v>
      </c>
      <c r="I114" s="445"/>
      <c r="J114" s="10" t="s">
        <v>15</v>
      </c>
      <c r="K114" s="7" t="s">
        <v>16</v>
      </c>
    </row>
    <row r="115" spans="1:11" ht="21" customHeight="1" x14ac:dyDescent="0.2">
      <c r="A115" s="11"/>
      <c r="B115" s="434"/>
      <c r="C115" s="12"/>
      <c r="D115" s="437"/>
      <c r="E115" s="13"/>
      <c r="F115" s="14"/>
      <c r="G115" s="15"/>
      <c r="H115" s="14"/>
      <c r="I115" s="16"/>
      <c r="J115" s="16"/>
      <c r="K115" s="11" t="s">
        <v>17</v>
      </c>
    </row>
    <row r="116" spans="1:11" s="126" customFormat="1" ht="21" customHeight="1" x14ac:dyDescent="0.35">
      <c r="A116" s="145">
        <v>23</v>
      </c>
      <c r="B116" s="100" t="s">
        <v>1410</v>
      </c>
      <c r="C116" s="24">
        <v>1280</v>
      </c>
      <c r="D116" s="55">
        <f>+C116</f>
        <v>1280</v>
      </c>
      <c r="E116" s="26" t="s">
        <v>19</v>
      </c>
      <c r="F116" s="21" t="s">
        <v>134</v>
      </c>
      <c r="G116" s="24">
        <f>+C116</f>
        <v>1280</v>
      </c>
      <c r="H116" s="21" t="str">
        <f>+F116</f>
        <v>1.หจก.ณัฐดีไซน์</v>
      </c>
      <c r="I116" s="24">
        <f>+C116</f>
        <v>1280</v>
      </c>
      <c r="J116" s="121" t="s">
        <v>21</v>
      </c>
      <c r="K116" s="69" t="s">
        <v>1414</v>
      </c>
    </row>
    <row r="117" spans="1:11" s="126" customFormat="1" ht="21" customHeight="1" x14ac:dyDescent="0.35">
      <c r="A117" s="53"/>
      <c r="B117" s="21" t="s">
        <v>1411</v>
      </c>
      <c r="C117" s="24"/>
      <c r="D117" s="55"/>
      <c r="E117" s="26" t="s">
        <v>24</v>
      </c>
      <c r="F117" s="21" t="s">
        <v>1412</v>
      </c>
      <c r="G117" s="24"/>
      <c r="H117" s="21" t="str">
        <f>+F117</f>
        <v>แอนด์มีเดีย</v>
      </c>
      <c r="I117" s="24"/>
      <c r="J117" s="59" t="s">
        <v>25</v>
      </c>
      <c r="K117" s="28" t="s">
        <v>1415</v>
      </c>
    </row>
    <row r="118" spans="1:11" s="126" customFormat="1" ht="21" customHeight="1" x14ac:dyDescent="0.35">
      <c r="A118" s="53"/>
      <c r="B118" s="54"/>
      <c r="C118" s="55"/>
      <c r="D118" s="55"/>
      <c r="E118" s="59"/>
      <c r="F118" s="54"/>
      <c r="G118" s="55"/>
      <c r="H118" s="54"/>
      <c r="I118" s="55"/>
      <c r="J118" s="59" t="s">
        <v>27</v>
      </c>
      <c r="K118" s="61"/>
    </row>
    <row r="119" spans="1:11" s="126" customFormat="1" ht="21" customHeight="1" x14ac:dyDescent="0.35">
      <c r="A119" s="53"/>
      <c r="B119" s="54"/>
      <c r="C119" s="55"/>
      <c r="D119" s="55"/>
      <c r="E119" s="59"/>
      <c r="F119" s="54"/>
      <c r="G119" s="55"/>
      <c r="H119" s="54"/>
      <c r="I119" s="55"/>
      <c r="J119" s="59" t="s">
        <v>28</v>
      </c>
      <c r="K119" s="61"/>
    </row>
    <row r="120" spans="1:11" s="132" customFormat="1" ht="21" customHeight="1" x14ac:dyDescent="0.35">
      <c r="A120" s="128"/>
      <c r="B120" s="131"/>
      <c r="C120" s="129"/>
      <c r="D120" s="129"/>
      <c r="E120" s="130"/>
      <c r="F120" s="131"/>
      <c r="G120" s="129"/>
      <c r="H120" s="131"/>
      <c r="I120" s="129"/>
      <c r="J120" s="130"/>
      <c r="K120" s="143"/>
    </row>
    <row r="121" spans="1:11" s="152" customFormat="1" ht="21" customHeight="1" x14ac:dyDescent="0.35">
      <c r="A121" s="148">
        <v>24</v>
      </c>
      <c r="B121" s="149" t="s">
        <v>1086</v>
      </c>
      <c r="C121" s="124">
        <v>99320</v>
      </c>
      <c r="D121" s="124">
        <f>+C121</f>
        <v>99320</v>
      </c>
      <c r="E121" s="150" t="s">
        <v>19</v>
      </c>
      <c r="F121" s="149" t="s">
        <v>1265</v>
      </c>
      <c r="G121" s="124">
        <f>+C121</f>
        <v>99320</v>
      </c>
      <c r="H121" s="149" t="str">
        <f>+F121</f>
        <v>1. หจก.เมืองตากแทรค</v>
      </c>
      <c r="I121" s="124">
        <f>+C121</f>
        <v>99320</v>
      </c>
      <c r="J121" s="150" t="s">
        <v>31</v>
      </c>
      <c r="K121" s="151" t="s">
        <v>554</v>
      </c>
    </row>
    <row r="122" spans="1:11" s="126" customFormat="1" ht="21" customHeight="1" x14ac:dyDescent="0.35">
      <c r="A122" s="53"/>
      <c r="B122" s="54" t="s">
        <v>1423</v>
      </c>
      <c r="C122" s="55"/>
      <c r="D122" s="55"/>
      <c r="E122" s="59" t="s">
        <v>24</v>
      </c>
      <c r="F122" s="54" t="s">
        <v>578</v>
      </c>
      <c r="G122" s="55"/>
      <c r="H122" s="54" t="str">
        <f>+F122</f>
        <v>อีควิปเม้นท์</v>
      </c>
      <c r="I122" s="55"/>
      <c r="J122" s="59"/>
      <c r="K122" s="60" t="s">
        <v>1424</v>
      </c>
    </row>
    <row r="123" spans="1:11" ht="21" customHeight="1" x14ac:dyDescent="0.35">
      <c r="A123" s="23"/>
      <c r="B123" s="21"/>
      <c r="C123" s="24"/>
      <c r="D123" s="55"/>
      <c r="E123" s="26"/>
      <c r="F123" s="54"/>
      <c r="G123" s="24"/>
      <c r="H123" s="21"/>
      <c r="I123" s="24"/>
      <c r="J123" s="26"/>
      <c r="K123" s="28"/>
    </row>
    <row r="124" spans="1:11" ht="21" customHeight="1" x14ac:dyDescent="0.35">
      <c r="A124" s="23"/>
      <c r="B124" s="21"/>
      <c r="C124" s="24"/>
      <c r="D124" s="55"/>
      <c r="E124" s="26"/>
      <c r="F124" s="21"/>
      <c r="G124" s="24"/>
      <c r="H124" s="21"/>
      <c r="I124" s="24"/>
      <c r="J124" s="26"/>
      <c r="K124" s="28"/>
    </row>
    <row r="125" spans="1:11" ht="21" customHeight="1" x14ac:dyDescent="0.35">
      <c r="A125" s="23">
        <v>25</v>
      </c>
      <c r="B125" s="54" t="s">
        <v>1425</v>
      </c>
      <c r="C125" s="55">
        <v>4200</v>
      </c>
      <c r="D125" s="55">
        <f>+C125</f>
        <v>4200</v>
      </c>
      <c r="E125" s="59" t="s">
        <v>19</v>
      </c>
      <c r="F125" s="54" t="s">
        <v>1309</v>
      </c>
      <c r="G125" s="55">
        <f>+C125</f>
        <v>4200</v>
      </c>
      <c r="H125" s="54" t="str">
        <f>+F125</f>
        <v>1. บริษัท สยามเซ็นเตอร์</v>
      </c>
      <c r="I125" s="55">
        <f>+C125</f>
        <v>4200</v>
      </c>
      <c r="J125" s="59" t="s">
        <v>31</v>
      </c>
      <c r="K125" s="151" t="s">
        <v>555</v>
      </c>
    </row>
    <row r="126" spans="1:11" ht="21" customHeight="1" x14ac:dyDescent="0.35">
      <c r="A126" s="23"/>
      <c r="B126" s="54" t="s">
        <v>1258</v>
      </c>
      <c r="C126" s="55"/>
      <c r="D126" s="55"/>
      <c r="E126" s="59" t="s">
        <v>24</v>
      </c>
      <c r="F126" s="54" t="s">
        <v>615</v>
      </c>
      <c r="G126" s="55"/>
      <c r="H126" s="54" t="str">
        <f>+F126</f>
        <v>โอเอ จำกัด</v>
      </c>
      <c r="I126" s="55"/>
      <c r="J126" s="59"/>
      <c r="K126" s="60" t="s">
        <v>1426</v>
      </c>
    </row>
    <row r="127" spans="1:11" ht="21" customHeight="1" x14ac:dyDescent="0.35">
      <c r="A127" s="23"/>
      <c r="B127" s="21"/>
      <c r="C127" s="24"/>
      <c r="D127" s="55"/>
      <c r="E127" s="26"/>
      <c r="F127" s="21"/>
      <c r="G127" s="24"/>
      <c r="H127" s="21"/>
      <c r="I127" s="24"/>
      <c r="J127" s="26"/>
      <c r="K127" s="28"/>
    </row>
    <row r="128" spans="1:11" ht="21" customHeight="1" x14ac:dyDescent="0.35">
      <c r="A128" s="23"/>
      <c r="B128" s="21"/>
      <c r="C128" s="24"/>
      <c r="D128" s="55"/>
      <c r="E128" s="26"/>
      <c r="F128" s="21"/>
      <c r="G128" s="24"/>
      <c r="H128" s="21"/>
      <c r="I128" s="24"/>
      <c r="J128" s="24"/>
      <c r="K128" s="69"/>
    </row>
    <row r="129" spans="1:11" ht="21" customHeight="1" x14ac:dyDescent="0.35">
      <c r="A129" s="23">
        <v>26</v>
      </c>
      <c r="B129" s="54" t="s">
        <v>1038</v>
      </c>
      <c r="C129" s="55">
        <v>98880</v>
      </c>
      <c r="D129" s="55">
        <f>+C129</f>
        <v>98880</v>
      </c>
      <c r="E129" s="59" t="s">
        <v>19</v>
      </c>
      <c r="F129" s="54" t="s">
        <v>1428</v>
      </c>
      <c r="G129" s="55">
        <f>+C129</f>
        <v>98880</v>
      </c>
      <c r="H129" s="54" t="str">
        <f>+F129</f>
        <v>1. สุรพงศ์ซัพพลาย</v>
      </c>
      <c r="I129" s="55">
        <f>+C129</f>
        <v>98880</v>
      </c>
      <c r="J129" s="59" t="s">
        <v>31</v>
      </c>
      <c r="K129" s="151" t="s">
        <v>559</v>
      </c>
    </row>
    <row r="130" spans="1:11" ht="21" customHeight="1" x14ac:dyDescent="0.35">
      <c r="A130" s="23"/>
      <c r="B130" s="54" t="s">
        <v>1427</v>
      </c>
      <c r="C130" s="55"/>
      <c r="D130" s="55"/>
      <c r="E130" s="59" t="s">
        <v>24</v>
      </c>
      <c r="F130" s="54"/>
      <c r="G130" s="55"/>
      <c r="H130" s="54"/>
      <c r="I130" s="55"/>
      <c r="J130" s="59"/>
      <c r="K130" s="60" t="s">
        <v>1426</v>
      </c>
    </row>
    <row r="131" spans="1:11" ht="21" customHeight="1" x14ac:dyDescent="0.35">
      <c r="A131" s="23"/>
      <c r="B131" s="21"/>
      <c r="C131" s="24"/>
      <c r="D131" s="55"/>
      <c r="E131" s="26"/>
      <c r="F131" s="21"/>
      <c r="G131" s="24"/>
      <c r="H131" s="21"/>
      <c r="I131" s="24"/>
      <c r="J131" s="26"/>
      <c r="K131" s="28"/>
    </row>
    <row r="132" spans="1:11" ht="21" customHeight="1" x14ac:dyDescent="0.35">
      <c r="A132" s="23"/>
      <c r="B132" s="21"/>
      <c r="C132" s="24"/>
      <c r="D132" s="86"/>
      <c r="E132" s="26"/>
      <c r="F132" s="21"/>
      <c r="G132" s="27"/>
      <c r="H132" s="21"/>
      <c r="I132" s="27"/>
      <c r="J132" s="26"/>
      <c r="K132" s="69"/>
    </row>
    <row r="133" spans="1:11" ht="21" customHeight="1" x14ac:dyDescent="0.35">
      <c r="A133" s="23">
        <v>27</v>
      </c>
      <c r="B133" s="54" t="s">
        <v>624</v>
      </c>
      <c r="C133" s="55">
        <v>18990</v>
      </c>
      <c r="D133" s="55">
        <f>+C133</f>
        <v>18990</v>
      </c>
      <c r="E133" s="59" t="s">
        <v>19</v>
      </c>
      <c r="F133" s="54" t="s">
        <v>215</v>
      </c>
      <c r="G133" s="55">
        <f>+C133</f>
        <v>18990</v>
      </c>
      <c r="H133" s="54" t="str">
        <f>+F133</f>
        <v>1.บริษัท เฟื่องฟ้า</v>
      </c>
      <c r="I133" s="55">
        <f>+C133</f>
        <v>18990</v>
      </c>
      <c r="J133" s="59" t="s">
        <v>31</v>
      </c>
      <c r="K133" s="151" t="s">
        <v>563</v>
      </c>
    </row>
    <row r="134" spans="1:11" ht="21" customHeight="1" x14ac:dyDescent="0.35">
      <c r="A134" s="23"/>
      <c r="B134" s="54" t="s">
        <v>1429</v>
      </c>
      <c r="C134" s="55"/>
      <c r="D134" s="55"/>
      <c r="E134" s="59" t="s">
        <v>24</v>
      </c>
      <c r="F134" s="54" t="s">
        <v>1102</v>
      </c>
      <c r="G134" s="55"/>
      <c r="H134" s="54" t="str">
        <f>+F134</f>
        <v>ไดนาโม จำกัด</v>
      </c>
      <c r="I134" s="55"/>
      <c r="J134" s="59"/>
      <c r="K134" s="60" t="s">
        <v>1430</v>
      </c>
    </row>
    <row r="135" spans="1:11" ht="21" customHeight="1" x14ac:dyDescent="0.35">
      <c r="A135" s="23"/>
      <c r="B135" s="21"/>
      <c r="C135" s="24"/>
      <c r="D135" s="55"/>
      <c r="E135" s="26"/>
      <c r="F135" s="21"/>
      <c r="G135" s="24"/>
      <c r="H135" s="21"/>
      <c r="I135" s="24"/>
      <c r="J135" s="26"/>
      <c r="K135" s="28"/>
    </row>
    <row r="136" spans="1:11" ht="21" customHeight="1" x14ac:dyDescent="0.35">
      <c r="A136" s="23"/>
      <c r="B136" s="21"/>
      <c r="C136" s="24"/>
      <c r="D136" s="55"/>
      <c r="E136" s="26"/>
      <c r="F136" s="21"/>
      <c r="G136" s="24"/>
      <c r="H136" s="21"/>
      <c r="I136" s="24"/>
      <c r="J136" s="26"/>
      <c r="K136" s="28"/>
    </row>
    <row r="137" spans="1:11" ht="21" customHeight="1" x14ac:dyDescent="0.35">
      <c r="A137" s="23">
        <v>28</v>
      </c>
      <c r="B137" s="54" t="s">
        <v>1431</v>
      </c>
      <c r="C137" s="55">
        <v>174200</v>
      </c>
      <c r="D137" s="55">
        <f>+C137</f>
        <v>174200</v>
      </c>
      <c r="E137" s="59" t="s">
        <v>19</v>
      </c>
      <c r="F137" s="54" t="s">
        <v>1187</v>
      </c>
      <c r="G137" s="55">
        <f>+C137</f>
        <v>174200</v>
      </c>
      <c r="H137" s="54" t="str">
        <f>+F137</f>
        <v>1.หจก.ส.บ้านตาก</v>
      </c>
      <c r="I137" s="55">
        <f>+C137</f>
        <v>174200</v>
      </c>
      <c r="J137" s="59" t="s">
        <v>31</v>
      </c>
      <c r="K137" s="151" t="s">
        <v>566</v>
      </c>
    </row>
    <row r="138" spans="1:11" ht="21" customHeight="1" x14ac:dyDescent="0.35">
      <c r="A138" s="23"/>
      <c r="B138" s="54" t="s">
        <v>1432</v>
      </c>
      <c r="C138" s="55"/>
      <c r="D138" s="55"/>
      <c r="E138" s="59" t="s">
        <v>24</v>
      </c>
      <c r="F138" s="54" t="s">
        <v>1433</v>
      </c>
      <c r="G138" s="55"/>
      <c r="H138" s="54" t="str">
        <f>+F138</f>
        <v>ยางยนต์</v>
      </c>
      <c r="I138" s="55"/>
      <c r="J138" s="59"/>
      <c r="K138" s="60" t="s">
        <v>1434</v>
      </c>
    </row>
    <row r="139" spans="1:11" ht="21" customHeight="1" x14ac:dyDescent="0.35">
      <c r="A139" s="23"/>
      <c r="B139" s="21"/>
      <c r="C139" s="24"/>
      <c r="D139" s="55"/>
      <c r="E139" s="26"/>
      <c r="F139" s="21"/>
      <c r="G139" s="24"/>
      <c r="H139" s="21"/>
      <c r="I139" s="24"/>
      <c r="J139" s="26"/>
      <c r="K139" s="28"/>
    </row>
    <row r="140" spans="1:11" ht="21" customHeight="1" x14ac:dyDescent="0.35">
      <c r="A140" s="34"/>
      <c r="B140" s="38"/>
      <c r="C140" s="36"/>
      <c r="D140" s="123"/>
      <c r="E140" s="37"/>
      <c r="F140" s="75"/>
      <c r="G140" s="47"/>
      <c r="H140" s="37"/>
      <c r="I140" s="37"/>
      <c r="J140" s="37"/>
      <c r="K140" s="76"/>
    </row>
    <row r="141" spans="1:11" ht="21" customHeight="1" x14ac:dyDescent="0.2">
      <c r="A141" s="3" t="s">
        <v>3</v>
      </c>
      <c r="B141" s="432" t="s">
        <v>4</v>
      </c>
      <c r="C141" s="4" t="s">
        <v>5</v>
      </c>
      <c r="D141" s="435" t="s">
        <v>6</v>
      </c>
      <c r="E141" s="5" t="s">
        <v>7</v>
      </c>
      <c r="F141" s="438" t="s">
        <v>8</v>
      </c>
      <c r="G141" s="439"/>
      <c r="H141" s="440" t="s">
        <v>9</v>
      </c>
      <c r="I141" s="441"/>
      <c r="J141" s="6" t="s">
        <v>10</v>
      </c>
      <c r="K141" s="3" t="s">
        <v>11</v>
      </c>
    </row>
    <row r="142" spans="1:11" ht="21" customHeight="1" x14ac:dyDescent="0.2">
      <c r="A142" s="7"/>
      <c r="B142" s="433"/>
      <c r="C142" s="8" t="s">
        <v>12</v>
      </c>
      <c r="D142" s="436"/>
      <c r="E142" s="9" t="s">
        <v>12</v>
      </c>
      <c r="F142" s="442" t="s">
        <v>13</v>
      </c>
      <c r="G142" s="443"/>
      <c r="H142" s="444" t="s">
        <v>14</v>
      </c>
      <c r="I142" s="445"/>
      <c r="J142" s="10" t="s">
        <v>15</v>
      </c>
      <c r="K142" s="7" t="s">
        <v>16</v>
      </c>
    </row>
    <row r="143" spans="1:11" ht="21" customHeight="1" x14ac:dyDescent="0.2">
      <c r="A143" s="11"/>
      <c r="B143" s="434"/>
      <c r="C143" s="12"/>
      <c r="D143" s="437"/>
      <c r="E143" s="13"/>
      <c r="F143" s="14"/>
      <c r="G143" s="15"/>
      <c r="H143" s="14"/>
      <c r="I143" s="16"/>
      <c r="J143" s="16"/>
      <c r="K143" s="11" t="s">
        <v>17</v>
      </c>
    </row>
    <row r="144" spans="1:11" ht="21" customHeight="1" x14ac:dyDescent="0.35">
      <c r="A144" s="93">
        <v>29</v>
      </c>
      <c r="B144" s="21" t="s">
        <v>1435</v>
      </c>
      <c r="C144" s="24">
        <v>22256</v>
      </c>
      <c r="D144" s="55">
        <f>+C144</f>
        <v>22256</v>
      </c>
      <c r="E144" s="26" t="s">
        <v>19</v>
      </c>
      <c r="F144" s="21" t="s">
        <v>1437</v>
      </c>
      <c r="G144" s="24">
        <f>+C144</f>
        <v>22256</v>
      </c>
      <c r="H144" s="21" t="str">
        <f>+F144</f>
        <v>1.ชวลิต การช่าง</v>
      </c>
      <c r="I144" s="24">
        <f>+C144</f>
        <v>22256</v>
      </c>
      <c r="J144" s="95" t="s">
        <v>21</v>
      </c>
      <c r="K144" s="151" t="s">
        <v>570</v>
      </c>
    </row>
    <row r="145" spans="1:11" ht="21" customHeight="1" x14ac:dyDescent="0.35">
      <c r="A145" s="23"/>
      <c r="B145" s="21" t="s">
        <v>1436</v>
      </c>
      <c r="C145" s="24"/>
      <c r="D145" s="55"/>
      <c r="E145" s="26" t="s">
        <v>24</v>
      </c>
      <c r="F145" s="21"/>
      <c r="G145" s="24"/>
      <c r="H145" s="21"/>
      <c r="I145" s="24"/>
      <c r="J145" s="26" t="s">
        <v>25</v>
      </c>
      <c r="K145" s="60" t="s">
        <v>1438</v>
      </c>
    </row>
    <row r="146" spans="1:11" ht="21" customHeight="1" x14ac:dyDescent="0.35">
      <c r="A146" s="23"/>
      <c r="B146" s="21"/>
      <c r="C146" s="24"/>
      <c r="D146" s="55"/>
      <c r="E146" s="26"/>
      <c r="F146" s="21"/>
      <c r="G146" s="24"/>
      <c r="H146" s="21"/>
      <c r="I146" s="24"/>
      <c r="J146" s="26" t="s">
        <v>27</v>
      </c>
      <c r="K146" s="29"/>
    </row>
    <row r="147" spans="1:11" ht="21" customHeight="1" x14ac:dyDescent="0.35">
      <c r="A147" s="23"/>
      <c r="B147" s="21"/>
      <c r="C147" s="24"/>
      <c r="D147" s="55"/>
      <c r="E147" s="26"/>
      <c r="F147" s="21"/>
      <c r="G147" s="24"/>
      <c r="H147" s="21"/>
      <c r="I147" s="24"/>
      <c r="J147" s="26" t="s">
        <v>28</v>
      </c>
      <c r="K147" s="29"/>
    </row>
    <row r="148" spans="1:11" ht="21" customHeight="1" x14ac:dyDescent="0.35">
      <c r="A148" s="23"/>
      <c r="B148" s="21"/>
      <c r="C148" s="24"/>
      <c r="D148" s="55"/>
      <c r="E148" s="26"/>
      <c r="F148" s="21"/>
      <c r="G148" s="24"/>
      <c r="H148" s="21"/>
      <c r="I148" s="24"/>
      <c r="J148" s="26"/>
      <c r="K148" s="29"/>
    </row>
    <row r="149" spans="1:11" ht="21" customHeight="1" x14ac:dyDescent="0.35">
      <c r="A149" s="23">
        <v>30</v>
      </c>
      <c r="B149" s="21" t="s">
        <v>1439</v>
      </c>
      <c r="C149" s="24">
        <v>215390</v>
      </c>
      <c r="D149" s="55">
        <f>+C149</f>
        <v>215390</v>
      </c>
      <c r="E149" s="26" t="s">
        <v>19</v>
      </c>
      <c r="F149" s="21" t="s">
        <v>1442</v>
      </c>
      <c r="G149" s="24">
        <f>+C149</f>
        <v>215390</v>
      </c>
      <c r="H149" s="21" t="str">
        <f>+F149</f>
        <v xml:space="preserve">1. หจก.เอสเอ็ม </v>
      </c>
      <c r="I149" s="24">
        <f>+C149</f>
        <v>215390</v>
      </c>
      <c r="J149" s="26" t="s">
        <v>31</v>
      </c>
      <c r="K149" s="151" t="s">
        <v>1444</v>
      </c>
    </row>
    <row r="150" spans="1:11" ht="21" customHeight="1" x14ac:dyDescent="0.35">
      <c r="A150" s="23"/>
      <c r="B150" s="21" t="s">
        <v>1440</v>
      </c>
      <c r="C150" s="24"/>
      <c r="D150" s="55"/>
      <c r="E150" s="26" t="s">
        <v>24</v>
      </c>
      <c r="F150" s="21" t="s">
        <v>1443</v>
      </c>
      <c r="G150" s="24"/>
      <c r="H150" s="21" t="str">
        <f>+F150</f>
        <v xml:space="preserve">มาร์เก็ตติ้งตาก </v>
      </c>
      <c r="I150" s="24"/>
      <c r="J150" s="24"/>
      <c r="K150" s="60" t="s">
        <v>1438</v>
      </c>
    </row>
    <row r="151" spans="1:11" ht="21" customHeight="1" x14ac:dyDescent="0.35">
      <c r="A151" s="23"/>
      <c r="B151" s="21" t="s">
        <v>1441</v>
      </c>
      <c r="C151" s="24"/>
      <c r="D151" s="55"/>
      <c r="E151" s="26"/>
      <c r="F151" s="21"/>
      <c r="G151" s="24"/>
      <c r="H151" s="21"/>
      <c r="I151" s="24"/>
      <c r="J151" s="26"/>
      <c r="K151" s="69"/>
    </row>
    <row r="152" spans="1:11" ht="21" customHeight="1" x14ac:dyDescent="0.35">
      <c r="A152" s="23"/>
      <c r="B152" s="21"/>
      <c r="C152" s="24"/>
      <c r="D152" s="55"/>
      <c r="E152" s="26"/>
      <c r="F152" s="21"/>
      <c r="G152" s="24"/>
      <c r="H152" s="21"/>
      <c r="I152" s="24"/>
      <c r="J152" s="26"/>
      <c r="K152" s="69"/>
    </row>
    <row r="153" spans="1:11" ht="21" customHeight="1" x14ac:dyDescent="0.35">
      <c r="A153" s="23"/>
      <c r="B153" s="21"/>
      <c r="C153" s="24"/>
      <c r="D153" s="55"/>
      <c r="E153" s="26"/>
      <c r="F153" s="21"/>
      <c r="G153" s="24"/>
      <c r="H153" s="21"/>
      <c r="I153" s="24"/>
      <c r="J153" s="26"/>
      <c r="K153" s="69"/>
    </row>
    <row r="154" spans="1:11" ht="21" customHeight="1" x14ac:dyDescent="0.35">
      <c r="A154" s="23">
        <v>31</v>
      </c>
      <c r="B154" s="21" t="s">
        <v>208</v>
      </c>
      <c r="C154" s="24">
        <v>96800</v>
      </c>
      <c r="D154" s="55">
        <f>+C154</f>
        <v>96800</v>
      </c>
      <c r="E154" s="26" t="s">
        <v>19</v>
      </c>
      <c r="F154" s="21" t="s">
        <v>1058</v>
      </c>
      <c r="G154" s="24">
        <f>+C154</f>
        <v>96800</v>
      </c>
      <c r="H154" s="21" t="str">
        <f>+F154</f>
        <v>1.หจก.ตากแสงการยาง</v>
      </c>
      <c r="I154" s="24">
        <f>+C154</f>
        <v>96800</v>
      </c>
      <c r="J154" s="26" t="s">
        <v>31</v>
      </c>
      <c r="K154" s="151" t="s">
        <v>779</v>
      </c>
    </row>
    <row r="155" spans="1:11" ht="21" customHeight="1" x14ac:dyDescent="0.35">
      <c r="A155" s="23"/>
      <c r="B155" s="21" t="s">
        <v>1445</v>
      </c>
      <c r="C155" s="24"/>
      <c r="D155" s="55"/>
      <c r="E155" s="26" t="s">
        <v>24</v>
      </c>
      <c r="F155" s="21"/>
      <c r="G155" s="24"/>
      <c r="H155" s="21"/>
      <c r="I155" s="24"/>
      <c r="J155" s="24"/>
      <c r="K155" s="60" t="s">
        <v>1438</v>
      </c>
    </row>
    <row r="156" spans="1:11" ht="21" customHeight="1" x14ac:dyDescent="0.35">
      <c r="A156" s="23"/>
      <c r="B156" s="21" t="s">
        <v>1446</v>
      </c>
      <c r="C156" s="24"/>
      <c r="D156" s="55"/>
      <c r="E156" s="26"/>
      <c r="F156" s="21"/>
      <c r="G156" s="24"/>
      <c r="H156" s="21"/>
      <c r="I156" s="24"/>
      <c r="J156" s="26"/>
      <c r="K156" s="69"/>
    </row>
    <row r="157" spans="1:11" ht="21" customHeight="1" x14ac:dyDescent="0.35">
      <c r="A157" s="23"/>
      <c r="B157" s="21"/>
      <c r="C157" s="24"/>
      <c r="D157" s="55"/>
      <c r="E157" s="26"/>
      <c r="F157" s="68"/>
      <c r="G157" s="24"/>
      <c r="H157" s="21"/>
      <c r="I157" s="24"/>
      <c r="J157" s="26"/>
      <c r="K157" s="69"/>
    </row>
    <row r="158" spans="1:11" ht="21" customHeight="1" x14ac:dyDescent="0.35">
      <c r="A158" s="23">
        <v>32</v>
      </c>
      <c r="B158" s="21" t="s">
        <v>1447</v>
      </c>
      <c r="C158" s="24">
        <v>16000</v>
      </c>
      <c r="D158" s="55">
        <f>+C158</f>
        <v>16000</v>
      </c>
      <c r="E158" s="26" t="s">
        <v>19</v>
      </c>
      <c r="F158" s="21" t="s">
        <v>1255</v>
      </c>
      <c r="G158" s="24">
        <f>+C158</f>
        <v>16000</v>
      </c>
      <c r="H158" s="21" t="str">
        <f>+F158</f>
        <v>1.ร้านม่านนิพนธ์</v>
      </c>
      <c r="I158" s="24">
        <f>+C158</f>
        <v>16000</v>
      </c>
      <c r="J158" s="26" t="s">
        <v>31</v>
      </c>
      <c r="K158" s="151" t="s">
        <v>784</v>
      </c>
    </row>
    <row r="159" spans="1:11" ht="21" customHeight="1" x14ac:dyDescent="0.35">
      <c r="A159" s="23"/>
      <c r="B159" s="21" t="s">
        <v>1258</v>
      </c>
      <c r="C159" s="24"/>
      <c r="D159" s="55"/>
      <c r="E159" s="26" t="s">
        <v>24</v>
      </c>
      <c r="F159" s="21"/>
      <c r="G159" s="24"/>
      <c r="H159" s="21">
        <f>+F159</f>
        <v>0</v>
      </c>
      <c r="I159" s="24"/>
      <c r="J159" s="24"/>
      <c r="K159" s="60" t="s">
        <v>1448</v>
      </c>
    </row>
    <row r="160" spans="1:11" ht="21" customHeight="1" x14ac:dyDescent="0.35">
      <c r="A160" s="23"/>
      <c r="B160" s="21"/>
      <c r="C160" s="24"/>
      <c r="D160" s="55"/>
      <c r="E160" s="26"/>
      <c r="F160" s="21"/>
      <c r="G160" s="24"/>
      <c r="H160" s="21"/>
      <c r="I160" s="24"/>
      <c r="J160" s="26"/>
      <c r="K160" s="69"/>
    </row>
    <row r="161" spans="1:11" ht="21" customHeight="1" x14ac:dyDescent="0.35">
      <c r="A161" s="23"/>
      <c r="B161" s="21"/>
      <c r="C161" s="24"/>
      <c r="D161" s="55"/>
      <c r="E161" s="26"/>
      <c r="F161" s="68"/>
      <c r="G161" s="24"/>
      <c r="H161" s="21"/>
      <c r="I161" s="24"/>
      <c r="J161" s="26"/>
      <c r="K161" s="69"/>
    </row>
    <row r="162" spans="1:11" ht="21" customHeight="1" x14ac:dyDescent="0.35">
      <c r="A162" s="23"/>
      <c r="B162" s="21"/>
      <c r="C162" s="24"/>
      <c r="D162" s="55"/>
      <c r="E162" s="26"/>
      <c r="F162" s="21"/>
      <c r="G162" s="24"/>
      <c r="H162" s="21"/>
      <c r="I162" s="24"/>
      <c r="J162" s="26"/>
      <c r="K162" s="69"/>
    </row>
    <row r="163" spans="1:11" ht="21" customHeight="1" x14ac:dyDescent="0.35">
      <c r="A163" s="23">
        <v>33</v>
      </c>
      <c r="B163" s="21" t="s">
        <v>1449</v>
      </c>
      <c r="C163" s="24">
        <v>53500</v>
      </c>
      <c r="D163" s="55">
        <f>+C163</f>
        <v>53500</v>
      </c>
      <c r="E163" s="26" t="s">
        <v>19</v>
      </c>
      <c r="F163" s="21" t="s">
        <v>1452</v>
      </c>
      <c r="G163" s="24">
        <f>+C163</f>
        <v>53500</v>
      </c>
      <c r="H163" s="21" t="str">
        <f>+F163</f>
        <v>1.บริษัท แม่ปิงพนากิจ</v>
      </c>
      <c r="I163" s="24">
        <f>+C163</f>
        <v>53500</v>
      </c>
      <c r="J163" s="26" t="s">
        <v>31</v>
      </c>
      <c r="K163" s="151" t="s">
        <v>1454</v>
      </c>
    </row>
    <row r="164" spans="1:11" ht="21" customHeight="1" x14ac:dyDescent="0.35">
      <c r="A164" s="23"/>
      <c r="B164" s="21" t="s">
        <v>1450</v>
      </c>
      <c r="C164" s="24"/>
      <c r="D164" s="55"/>
      <c r="E164" s="26" t="s">
        <v>24</v>
      </c>
      <c r="F164" s="21" t="s">
        <v>1453</v>
      </c>
      <c r="G164" s="24"/>
      <c r="H164" s="21" t="str">
        <f>+F164</f>
        <v xml:space="preserve">  จำกัด</v>
      </c>
      <c r="I164" s="24"/>
      <c r="J164" s="24"/>
      <c r="K164" s="60" t="s">
        <v>1448</v>
      </c>
    </row>
    <row r="165" spans="1:11" ht="21" customHeight="1" x14ac:dyDescent="0.35">
      <c r="A165" s="23"/>
      <c r="B165" s="21" t="s">
        <v>1451</v>
      </c>
      <c r="C165" s="24"/>
      <c r="D165" s="55"/>
      <c r="E165" s="26"/>
      <c r="F165" s="21"/>
      <c r="G165" s="24"/>
      <c r="H165" s="21"/>
      <c r="I165" s="24"/>
      <c r="J165" s="26"/>
      <c r="K165" s="69"/>
    </row>
    <row r="166" spans="1:11" ht="21" customHeight="1" x14ac:dyDescent="0.35">
      <c r="A166" s="23"/>
      <c r="B166" s="21"/>
      <c r="C166" s="24"/>
      <c r="D166" s="55"/>
      <c r="E166" s="26"/>
      <c r="F166" s="68"/>
      <c r="G166" s="24"/>
      <c r="H166" s="21"/>
      <c r="I166" s="24"/>
      <c r="J166" s="26"/>
      <c r="K166" s="69"/>
    </row>
    <row r="167" spans="1:11" ht="21" customHeight="1" x14ac:dyDescent="0.35">
      <c r="A167" s="23"/>
      <c r="B167" s="21"/>
      <c r="C167" s="24"/>
      <c r="D167" s="86"/>
      <c r="E167" s="26"/>
      <c r="F167" s="21"/>
      <c r="G167" s="27"/>
      <c r="H167" s="21"/>
      <c r="I167" s="27"/>
      <c r="J167" s="26"/>
      <c r="K167" s="29"/>
    </row>
    <row r="168" spans="1:11" ht="21" customHeight="1" x14ac:dyDescent="0.35">
      <c r="A168" s="34"/>
      <c r="B168" s="38"/>
      <c r="C168" s="36"/>
      <c r="D168" s="123"/>
      <c r="E168" s="37"/>
      <c r="F168" s="75"/>
      <c r="G168" s="47"/>
      <c r="H168" s="37"/>
      <c r="I168" s="37"/>
      <c r="J168" s="37"/>
      <c r="K168" s="76"/>
    </row>
    <row r="169" spans="1:11" ht="21" customHeight="1" x14ac:dyDescent="0.2">
      <c r="A169" s="3" t="s">
        <v>3</v>
      </c>
      <c r="B169" s="432" t="s">
        <v>4</v>
      </c>
      <c r="C169" s="4" t="s">
        <v>5</v>
      </c>
      <c r="D169" s="435" t="s">
        <v>6</v>
      </c>
      <c r="E169" s="5" t="s">
        <v>7</v>
      </c>
      <c r="F169" s="438" t="s">
        <v>8</v>
      </c>
      <c r="G169" s="439"/>
      <c r="H169" s="440" t="s">
        <v>9</v>
      </c>
      <c r="I169" s="441"/>
      <c r="J169" s="6" t="s">
        <v>10</v>
      </c>
      <c r="K169" s="3" t="s">
        <v>11</v>
      </c>
    </row>
    <row r="170" spans="1:11" ht="21" customHeight="1" x14ac:dyDescent="0.2">
      <c r="A170" s="7"/>
      <c r="B170" s="433"/>
      <c r="C170" s="8" t="s">
        <v>12</v>
      </c>
      <c r="D170" s="436"/>
      <c r="E170" s="9" t="s">
        <v>12</v>
      </c>
      <c r="F170" s="442" t="s">
        <v>13</v>
      </c>
      <c r="G170" s="443"/>
      <c r="H170" s="444" t="s">
        <v>14</v>
      </c>
      <c r="I170" s="445"/>
      <c r="J170" s="10" t="s">
        <v>15</v>
      </c>
      <c r="K170" s="7" t="s">
        <v>16</v>
      </c>
    </row>
    <row r="171" spans="1:11" ht="21" customHeight="1" x14ac:dyDescent="0.2">
      <c r="A171" s="11"/>
      <c r="B171" s="434"/>
      <c r="C171" s="12"/>
      <c r="D171" s="437"/>
      <c r="E171" s="13"/>
      <c r="F171" s="14"/>
      <c r="G171" s="15"/>
      <c r="H171" s="14"/>
      <c r="I171" s="16"/>
      <c r="J171" s="16"/>
      <c r="K171" s="11" t="s">
        <v>17</v>
      </c>
    </row>
    <row r="172" spans="1:11" ht="21" customHeight="1" x14ac:dyDescent="0.35">
      <c r="A172" s="93">
        <v>34</v>
      </c>
      <c r="B172" s="21" t="s">
        <v>1455</v>
      </c>
      <c r="C172" s="24">
        <v>43930</v>
      </c>
      <c r="D172" s="55">
        <f>+C172</f>
        <v>43930</v>
      </c>
      <c r="E172" s="26" t="s">
        <v>19</v>
      </c>
      <c r="F172" s="21" t="s">
        <v>1456</v>
      </c>
      <c r="G172" s="24">
        <f>+C172</f>
        <v>43930</v>
      </c>
      <c r="H172" s="21" t="str">
        <f>+F172</f>
        <v>1. หจก.เอส เอ็ม</v>
      </c>
      <c r="I172" s="24">
        <f>+C172</f>
        <v>43930</v>
      </c>
      <c r="J172" s="95" t="s">
        <v>21</v>
      </c>
      <c r="K172" s="151" t="s">
        <v>789</v>
      </c>
    </row>
    <row r="173" spans="1:11" ht="21" customHeight="1" x14ac:dyDescent="0.35">
      <c r="A173" s="23"/>
      <c r="B173" s="21"/>
      <c r="C173" s="24"/>
      <c r="D173" s="55"/>
      <c r="E173" s="26" t="s">
        <v>24</v>
      </c>
      <c r="F173" s="21" t="s">
        <v>1364</v>
      </c>
      <c r="G173" s="24"/>
      <c r="H173" s="21" t="str">
        <f>+F173</f>
        <v>มาร์เก็ตติ้งตาก</v>
      </c>
      <c r="I173" s="24"/>
      <c r="J173" s="26" t="s">
        <v>25</v>
      </c>
      <c r="K173" s="60" t="s">
        <v>1457</v>
      </c>
    </row>
    <row r="174" spans="1:11" ht="21" customHeight="1" x14ac:dyDescent="0.35">
      <c r="A174" s="23"/>
      <c r="B174" s="21"/>
      <c r="C174" s="24"/>
      <c r="D174" s="55"/>
      <c r="E174" s="26"/>
      <c r="F174" s="21"/>
      <c r="G174" s="24"/>
      <c r="H174" s="21"/>
      <c r="I174" s="24"/>
      <c r="J174" s="26" t="s">
        <v>27</v>
      </c>
      <c r="K174" s="29"/>
    </row>
    <row r="175" spans="1:11" ht="21" customHeight="1" x14ac:dyDescent="0.35">
      <c r="A175" s="23"/>
      <c r="B175" s="21"/>
      <c r="C175" s="24"/>
      <c r="D175" s="86"/>
      <c r="E175" s="26"/>
      <c r="F175" s="21"/>
      <c r="G175" s="27"/>
      <c r="H175" s="21"/>
      <c r="I175" s="27"/>
      <c r="J175" s="26" t="s">
        <v>28</v>
      </c>
      <c r="K175" s="29"/>
    </row>
    <row r="176" spans="1:11" ht="21" customHeight="1" x14ac:dyDescent="0.35">
      <c r="A176" s="23"/>
      <c r="B176" s="21"/>
      <c r="C176" s="24"/>
      <c r="D176" s="86"/>
      <c r="E176" s="26"/>
      <c r="F176" s="21"/>
      <c r="G176" s="27"/>
      <c r="H176" s="21"/>
      <c r="I176" s="27"/>
      <c r="J176" s="26"/>
      <c r="K176" s="29"/>
    </row>
    <row r="177" spans="1:11" ht="21" customHeight="1" x14ac:dyDescent="0.35">
      <c r="A177" s="23">
        <v>35</v>
      </c>
      <c r="B177" s="21" t="s">
        <v>1458</v>
      </c>
      <c r="C177" s="24">
        <v>4850</v>
      </c>
      <c r="D177" s="55">
        <f>+C177</f>
        <v>4850</v>
      </c>
      <c r="E177" s="26" t="s">
        <v>19</v>
      </c>
      <c r="F177" s="21" t="s">
        <v>1456</v>
      </c>
      <c r="G177" s="24">
        <f>+C177</f>
        <v>4850</v>
      </c>
      <c r="H177" s="21" t="str">
        <f>+F177</f>
        <v>1. หจก.เอส เอ็ม</v>
      </c>
      <c r="I177" s="24">
        <f>+C177</f>
        <v>4850</v>
      </c>
      <c r="J177" s="26" t="s">
        <v>31</v>
      </c>
      <c r="K177" s="151" t="s">
        <v>794</v>
      </c>
    </row>
    <row r="178" spans="1:11" ht="21" customHeight="1" x14ac:dyDescent="0.35">
      <c r="A178" s="23"/>
      <c r="B178" s="21" t="s">
        <v>1249</v>
      </c>
      <c r="C178" s="24"/>
      <c r="D178" s="55"/>
      <c r="E178" s="26" t="s">
        <v>24</v>
      </c>
      <c r="F178" s="21" t="s">
        <v>1364</v>
      </c>
      <c r="G178" s="24"/>
      <c r="H178" s="21" t="str">
        <f>+F178</f>
        <v>มาร์เก็ตติ้งตาก</v>
      </c>
      <c r="I178" s="24"/>
      <c r="J178" s="24"/>
      <c r="K178" s="60" t="s">
        <v>1457</v>
      </c>
    </row>
    <row r="179" spans="1:11" ht="21" customHeight="1" x14ac:dyDescent="0.35">
      <c r="A179" s="23"/>
      <c r="B179" s="21"/>
      <c r="C179" s="24"/>
      <c r="D179" s="55"/>
      <c r="E179" s="26"/>
      <c r="F179" s="21"/>
      <c r="G179" s="24"/>
      <c r="H179" s="21"/>
      <c r="I179" s="24"/>
      <c r="J179" s="26"/>
      <c r="K179" s="69"/>
    </row>
    <row r="180" spans="1:11" ht="21" customHeight="1" x14ac:dyDescent="0.35">
      <c r="A180" s="23"/>
      <c r="B180" s="21"/>
      <c r="C180" s="24"/>
      <c r="D180" s="86"/>
      <c r="E180" s="26"/>
      <c r="F180" s="21"/>
      <c r="G180" s="27"/>
      <c r="H180" s="21"/>
      <c r="I180" s="27"/>
      <c r="J180" s="26"/>
      <c r="K180" s="69"/>
    </row>
    <row r="181" spans="1:11" ht="21" customHeight="1" x14ac:dyDescent="0.35">
      <c r="A181" s="23"/>
      <c r="B181" s="101"/>
      <c r="C181" s="24"/>
      <c r="D181" s="55"/>
      <c r="E181" s="26"/>
      <c r="F181" s="21"/>
      <c r="G181" s="24"/>
      <c r="H181" s="21"/>
      <c r="I181" s="24"/>
      <c r="J181" s="26"/>
      <c r="K181" s="28"/>
    </row>
    <row r="182" spans="1:11" ht="21" customHeight="1" x14ac:dyDescent="0.35">
      <c r="A182" s="23">
        <v>36</v>
      </c>
      <c r="B182" s="21" t="s">
        <v>1425</v>
      </c>
      <c r="C182" s="24">
        <v>86080</v>
      </c>
      <c r="D182" s="55">
        <f>+C182</f>
        <v>86080</v>
      </c>
      <c r="E182" s="26" t="s">
        <v>19</v>
      </c>
      <c r="F182" s="21" t="s">
        <v>1456</v>
      </c>
      <c r="G182" s="24">
        <f>+C182</f>
        <v>86080</v>
      </c>
      <c r="H182" s="21" t="str">
        <f>+F182</f>
        <v>1. หจก.เอส เอ็ม</v>
      </c>
      <c r="I182" s="24">
        <f>+C182</f>
        <v>86080</v>
      </c>
      <c r="J182" s="26" t="s">
        <v>31</v>
      </c>
      <c r="K182" s="151" t="s">
        <v>798</v>
      </c>
    </row>
    <row r="183" spans="1:11" ht="21" customHeight="1" x14ac:dyDescent="0.35">
      <c r="A183" s="23"/>
      <c r="B183" s="21" t="s">
        <v>1249</v>
      </c>
      <c r="C183" s="24"/>
      <c r="D183" s="55"/>
      <c r="E183" s="26" t="s">
        <v>24</v>
      </c>
      <c r="F183" s="21" t="s">
        <v>1364</v>
      </c>
      <c r="G183" s="24"/>
      <c r="H183" s="21" t="str">
        <f>+F183</f>
        <v>มาร์เก็ตติ้งตาก</v>
      </c>
      <c r="I183" s="24"/>
      <c r="J183" s="24"/>
      <c r="K183" s="60" t="s">
        <v>1457</v>
      </c>
    </row>
    <row r="184" spans="1:11" ht="21" customHeight="1" x14ac:dyDescent="0.35">
      <c r="A184" s="23"/>
      <c r="B184" s="21"/>
      <c r="C184" s="24"/>
      <c r="D184" s="55"/>
      <c r="E184" s="26"/>
      <c r="F184" s="21"/>
      <c r="G184" s="24"/>
      <c r="H184" s="21"/>
      <c r="I184" s="24"/>
      <c r="J184" s="26"/>
      <c r="K184" s="69"/>
    </row>
    <row r="185" spans="1:11" ht="21" customHeight="1" x14ac:dyDescent="0.35">
      <c r="A185" s="23"/>
      <c r="B185" s="21"/>
      <c r="C185" s="24"/>
      <c r="D185" s="86"/>
      <c r="E185" s="26"/>
      <c r="F185" s="21"/>
      <c r="G185" s="27"/>
      <c r="H185" s="21"/>
      <c r="I185" s="27"/>
      <c r="J185" s="26"/>
      <c r="K185" s="69"/>
    </row>
    <row r="186" spans="1:11" ht="21" customHeight="1" x14ac:dyDescent="0.35">
      <c r="A186" s="23">
        <v>37</v>
      </c>
      <c r="B186" s="21" t="s">
        <v>1459</v>
      </c>
      <c r="C186" s="24">
        <v>49710</v>
      </c>
      <c r="D186" s="55">
        <f>+C186</f>
        <v>49710</v>
      </c>
      <c r="E186" s="26" t="s">
        <v>19</v>
      </c>
      <c r="F186" s="21" t="s">
        <v>1461</v>
      </c>
      <c r="G186" s="24">
        <f>+C186</f>
        <v>49710</v>
      </c>
      <c r="H186" s="21" t="str">
        <f>+F186</f>
        <v>1.ร้านแซมสปอร์ต</v>
      </c>
      <c r="I186" s="24">
        <f>+C186</f>
        <v>49710</v>
      </c>
      <c r="J186" s="26" t="s">
        <v>31</v>
      </c>
      <c r="K186" s="151" t="s">
        <v>801</v>
      </c>
    </row>
    <row r="187" spans="1:11" ht="21" customHeight="1" x14ac:dyDescent="0.35">
      <c r="A187" s="23"/>
      <c r="B187" s="101" t="s">
        <v>1460</v>
      </c>
      <c r="C187" s="24"/>
      <c r="D187" s="55"/>
      <c r="E187" s="26" t="s">
        <v>24</v>
      </c>
      <c r="F187" s="21"/>
      <c r="G187" s="24"/>
      <c r="H187" s="21"/>
      <c r="I187" s="24"/>
      <c r="J187" s="24"/>
      <c r="K187" s="60" t="s">
        <v>1462</v>
      </c>
    </row>
    <row r="188" spans="1:11" ht="21" customHeight="1" x14ac:dyDescent="0.35">
      <c r="A188" s="23"/>
      <c r="B188" s="21"/>
      <c r="C188" s="24"/>
      <c r="D188" s="55"/>
      <c r="E188" s="26"/>
      <c r="F188" s="21"/>
      <c r="G188" s="24"/>
      <c r="H188" s="21"/>
      <c r="I188" s="24"/>
      <c r="J188" s="26"/>
      <c r="K188" s="69"/>
    </row>
    <row r="189" spans="1:11" ht="21" customHeight="1" x14ac:dyDescent="0.35">
      <c r="A189" s="23"/>
      <c r="B189" s="21"/>
      <c r="C189" s="24"/>
      <c r="D189" s="55"/>
      <c r="E189" s="26"/>
      <c r="F189" s="21"/>
      <c r="G189" s="24"/>
      <c r="H189" s="21"/>
      <c r="I189" s="24"/>
      <c r="J189" s="26"/>
      <c r="K189" s="69"/>
    </row>
    <row r="190" spans="1:11" ht="21" customHeight="1" x14ac:dyDescent="0.35">
      <c r="A190" s="23"/>
      <c r="B190" s="21"/>
      <c r="C190" s="25"/>
      <c r="D190" s="86"/>
      <c r="E190" s="26"/>
      <c r="F190" s="21"/>
      <c r="G190" s="25"/>
      <c r="H190" s="21"/>
      <c r="I190" s="25"/>
      <c r="J190" s="26"/>
      <c r="K190" s="28"/>
    </row>
    <row r="191" spans="1:11" ht="21" customHeight="1" x14ac:dyDescent="0.35">
      <c r="A191" s="23">
        <v>38</v>
      </c>
      <c r="B191" s="21" t="s">
        <v>645</v>
      </c>
      <c r="C191" s="24">
        <v>24400</v>
      </c>
      <c r="D191" s="55">
        <f>+C191</f>
        <v>24400</v>
      </c>
      <c r="E191" s="26" t="s">
        <v>19</v>
      </c>
      <c r="F191" s="21" t="s">
        <v>112</v>
      </c>
      <c r="G191" s="24">
        <f>+C191</f>
        <v>24400</v>
      </c>
      <c r="H191" s="21" t="str">
        <f>+F191</f>
        <v>1.หจก.เอสเอ็ม</v>
      </c>
      <c r="I191" s="24">
        <f>+C191</f>
        <v>24400</v>
      </c>
      <c r="J191" s="26" t="s">
        <v>31</v>
      </c>
      <c r="K191" s="151" t="s">
        <v>805</v>
      </c>
    </row>
    <row r="192" spans="1:11" ht="21" customHeight="1" x14ac:dyDescent="0.35">
      <c r="A192" s="23"/>
      <c r="B192" s="101" t="s">
        <v>1463</v>
      </c>
      <c r="C192" s="24"/>
      <c r="D192" s="55"/>
      <c r="E192" s="26" t="s">
        <v>24</v>
      </c>
      <c r="F192" s="21" t="s">
        <v>1364</v>
      </c>
      <c r="G192" s="24"/>
      <c r="H192" s="21" t="str">
        <f>+F192</f>
        <v>มาร์เก็ตติ้งตาก</v>
      </c>
      <c r="I192" s="24"/>
      <c r="J192" s="24"/>
      <c r="K192" s="60" t="s">
        <v>1462</v>
      </c>
    </row>
    <row r="193" spans="1:11" ht="21" customHeight="1" x14ac:dyDescent="0.35">
      <c r="A193" s="23"/>
      <c r="B193" s="21"/>
      <c r="C193" s="24"/>
      <c r="D193" s="55"/>
      <c r="E193" s="26"/>
      <c r="F193" s="21"/>
      <c r="G193" s="24"/>
      <c r="H193" s="21"/>
      <c r="I193" s="24"/>
      <c r="J193" s="26"/>
      <c r="K193" s="69"/>
    </row>
    <row r="194" spans="1:11" ht="21" customHeight="1" x14ac:dyDescent="0.35">
      <c r="A194" s="23"/>
      <c r="B194" s="21"/>
      <c r="C194" s="24"/>
      <c r="D194" s="55"/>
      <c r="E194" s="26"/>
      <c r="F194" s="21"/>
      <c r="G194" s="24"/>
      <c r="H194" s="21"/>
      <c r="I194" s="24"/>
      <c r="J194" s="26"/>
      <c r="K194" s="28"/>
    </row>
    <row r="195" spans="1:11" ht="21" customHeight="1" x14ac:dyDescent="0.35">
      <c r="A195" s="23"/>
      <c r="B195" s="21"/>
      <c r="C195" s="24"/>
      <c r="D195" s="86"/>
      <c r="E195" s="26"/>
      <c r="F195" s="21"/>
      <c r="G195" s="27"/>
      <c r="H195" s="21"/>
      <c r="I195" s="27"/>
      <c r="J195" s="26"/>
      <c r="K195" s="28"/>
    </row>
    <row r="196" spans="1:11" ht="21" customHeight="1" x14ac:dyDescent="0.35">
      <c r="A196" s="34"/>
      <c r="B196" s="38"/>
      <c r="C196" s="36"/>
      <c r="D196" s="123"/>
      <c r="E196" s="37"/>
      <c r="F196" s="75"/>
      <c r="G196" s="47"/>
      <c r="H196" s="37"/>
      <c r="I196" s="37"/>
      <c r="J196" s="37"/>
      <c r="K196" s="76"/>
    </row>
    <row r="197" spans="1:11" ht="21" customHeight="1" x14ac:dyDescent="0.2">
      <c r="A197" s="3" t="s">
        <v>3</v>
      </c>
      <c r="B197" s="432" t="s">
        <v>4</v>
      </c>
      <c r="C197" s="4" t="s">
        <v>5</v>
      </c>
      <c r="D197" s="435" t="s">
        <v>6</v>
      </c>
      <c r="E197" s="5" t="s">
        <v>7</v>
      </c>
      <c r="F197" s="438" t="s">
        <v>8</v>
      </c>
      <c r="G197" s="439"/>
      <c r="H197" s="440" t="s">
        <v>9</v>
      </c>
      <c r="I197" s="441"/>
      <c r="J197" s="6" t="s">
        <v>10</v>
      </c>
      <c r="K197" s="3" t="s">
        <v>11</v>
      </c>
    </row>
    <row r="198" spans="1:11" ht="21" customHeight="1" x14ac:dyDescent="0.2">
      <c r="A198" s="7"/>
      <c r="B198" s="433"/>
      <c r="C198" s="8" t="s">
        <v>12</v>
      </c>
      <c r="D198" s="436"/>
      <c r="E198" s="9" t="s">
        <v>12</v>
      </c>
      <c r="F198" s="442" t="s">
        <v>13</v>
      </c>
      <c r="G198" s="443"/>
      <c r="H198" s="444" t="s">
        <v>14</v>
      </c>
      <c r="I198" s="445"/>
      <c r="J198" s="10" t="s">
        <v>15</v>
      </c>
      <c r="K198" s="7" t="s">
        <v>16</v>
      </c>
    </row>
    <row r="199" spans="1:11" ht="21" customHeight="1" x14ac:dyDescent="0.2">
      <c r="A199" s="11"/>
      <c r="B199" s="434"/>
      <c r="C199" s="12"/>
      <c r="D199" s="437"/>
      <c r="E199" s="13"/>
      <c r="F199" s="14"/>
      <c r="G199" s="15"/>
      <c r="H199" s="14"/>
      <c r="I199" s="16"/>
      <c r="J199" s="16"/>
      <c r="K199" s="11" t="s">
        <v>17</v>
      </c>
    </row>
    <row r="200" spans="1:11" ht="21" customHeight="1" x14ac:dyDescent="0.35">
      <c r="A200" s="93">
        <v>39</v>
      </c>
      <c r="B200" s="21" t="s">
        <v>1464</v>
      </c>
      <c r="C200" s="24">
        <v>17200</v>
      </c>
      <c r="D200" s="55">
        <f>+C200</f>
        <v>17200</v>
      </c>
      <c r="E200" s="26" t="s">
        <v>19</v>
      </c>
      <c r="F200" s="21" t="s">
        <v>1467</v>
      </c>
      <c r="G200" s="24">
        <f>+C200</f>
        <v>17200</v>
      </c>
      <c r="H200" s="21" t="str">
        <f>+F200</f>
        <v>1. ร้านหนุ่มสาวอาภรณ์</v>
      </c>
      <c r="I200" s="24">
        <f>+C200</f>
        <v>17200</v>
      </c>
      <c r="J200" s="95" t="s">
        <v>21</v>
      </c>
      <c r="K200" s="151" t="s">
        <v>810</v>
      </c>
    </row>
    <row r="201" spans="1:11" ht="21" customHeight="1" x14ac:dyDescent="0.35">
      <c r="A201" s="23"/>
      <c r="B201" s="101" t="s">
        <v>1465</v>
      </c>
      <c r="C201" s="24"/>
      <c r="D201" s="55"/>
      <c r="E201" s="26" t="s">
        <v>24</v>
      </c>
      <c r="F201" s="21"/>
      <c r="G201" s="24"/>
      <c r="H201" s="21"/>
      <c r="I201" s="24"/>
      <c r="J201" s="26" t="s">
        <v>25</v>
      </c>
      <c r="K201" s="60" t="s">
        <v>1468</v>
      </c>
    </row>
    <row r="202" spans="1:11" ht="21" customHeight="1" x14ac:dyDescent="0.35">
      <c r="A202" s="23"/>
      <c r="B202" s="21" t="s">
        <v>1466</v>
      </c>
      <c r="C202" s="24"/>
      <c r="D202" s="55"/>
      <c r="E202" s="26"/>
      <c r="F202" s="21"/>
      <c r="G202" s="24"/>
      <c r="H202" s="21"/>
      <c r="I202" s="24"/>
      <c r="J202" s="26" t="s">
        <v>27</v>
      </c>
      <c r="K202" s="29"/>
    </row>
    <row r="203" spans="1:11" ht="21" customHeight="1" x14ac:dyDescent="0.35">
      <c r="A203" s="23"/>
      <c r="B203" s="21"/>
      <c r="C203" s="24"/>
      <c r="D203" s="55"/>
      <c r="E203" s="26"/>
      <c r="F203" s="21"/>
      <c r="G203" s="24"/>
      <c r="H203" s="21"/>
      <c r="I203" s="24"/>
      <c r="J203" s="26" t="s">
        <v>28</v>
      </c>
      <c r="K203" s="29"/>
    </row>
    <row r="204" spans="1:11" ht="21" customHeight="1" x14ac:dyDescent="0.35">
      <c r="A204" s="23"/>
      <c r="B204" s="21"/>
      <c r="C204" s="24"/>
      <c r="D204" s="55"/>
      <c r="E204" s="26"/>
      <c r="F204" s="21"/>
      <c r="G204" s="24"/>
      <c r="H204" s="21"/>
      <c r="I204" s="24"/>
      <c r="J204" s="26"/>
      <c r="K204" s="29"/>
    </row>
    <row r="205" spans="1:11" ht="21" customHeight="1" x14ac:dyDescent="0.35">
      <c r="A205" s="23">
        <v>40</v>
      </c>
      <c r="B205" s="21" t="s">
        <v>1057</v>
      </c>
      <c r="C205" s="24">
        <v>226080</v>
      </c>
      <c r="D205" s="55">
        <f>+C205</f>
        <v>226080</v>
      </c>
      <c r="E205" s="26" t="s">
        <v>19</v>
      </c>
      <c r="F205" s="21" t="s">
        <v>1236</v>
      </c>
      <c r="G205" s="24">
        <f>+C205</f>
        <v>226080</v>
      </c>
      <c r="H205" s="21" t="str">
        <f>+F205</f>
        <v>1. หจก.ส.บ้านตาก</v>
      </c>
      <c r="I205" s="24">
        <f>+C205</f>
        <v>226080</v>
      </c>
      <c r="J205" s="26" t="s">
        <v>31</v>
      </c>
      <c r="K205" s="151" t="s">
        <v>813</v>
      </c>
    </row>
    <row r="206" spans="1:11" ht="21" customHeight="1" x14ac:dyDescent="0.35">
      <c r="A206" s="23"/>
      <c r="B206" s="101" t="s">
        <v>1469</v>
      </c>
      <c r="C206" s="24"/>
      <c r="D206" s="55"/>
      <c r="E206" s="26" t="s">
        <v>24</v>
      </c>
      <c r="F206" s="21" t="s">
        <v>1433</v>
      </c>
      <c r="G206" s="24"/>
      <c r="H206" s="21" t="str">
        <f>+F206</f>
        <v>ยางยนต์</v>
      </c>
      <c r="I206" s="24"/>
      <c r="J206" s="26"/>
      <c r="K206" s="60" t="s">
        <v>1470</v>
      </c>
    </row>
    <row r="207" spans="1:11" ht="21" customHeight="1" x14ac:dyDescent="0.35">
      <c r="A207" s="23"/>
      <c r="B207" s="21"/>
      <c r="C207" s="24"/>
      <c r="D207" s="55"/>
      <c r="E207" s="26"/>
      <c r="F207" s="21"/>
      <c r="G207" s="24"/>
      <c r="H207" s="21"/>
      <c r="I207" s="24"/>
      <c r="J207" s="26"/>
      <c r="K207" s="69"/>
    </row>
    <row r="208" spans="1:11" ht="21" customHeight="1" x14ac:dyDescent="0.35">
      <c r="A208" s="23"/>
      <c r="B208" s="21"/>
      <c r="C208" s="24"/>
      <c r="D208" s="55"/>
      <c r="E208" s="26"/>
      <c r="F208" s="21"/>
      <c r="G208" s="24"/>
      <c r="H208" s="21"/>
      <c r="I208" s="24"/>
      <c r="J208" s="26"/>
      <c r="K208" s="69"/>
    </row>
    <row r="209" spans="1:11" ht="21" customHeight="1" x14ac:dyDescent="0.35">
      <c r="A209" s="23"/>
      <c r="B209" s="21"/>
      <c r="C209" s="24"/>
      <c r="D209" s="55"/>
      <c r="E209" s="26"/>
      <c r="F209" s="21"/>
      <c r="G209" s="24"/>
      <c r="H209" s="21"/>
      <c r="I209" s="24"/>
      <c r="J209" s="26"/>
      <c r="K209" s="28"/>
    </row>
    <row r="210" spans="1:11" s="132" customFormat="1" ht="21" customHeight="1" x14ac:dyDescent="0.35">
      <c r="A210" s="53">
        <v>41</v>
      </c>
      <c r="B210" s="21" t="s">
        <v>1471</v>
      </c>
      <c r="C210" s="24">
        <v>69000</v>
      </c>
      <c r="D210" s="55">
        <f>+C210</f>
        <v>69000</v>
      </c>
      <c r="E210" s="26" t="s">
        <v>19</v>
      </c>
      <c r="F210" s="21" t="s">
        <v>1280</v>
      </c>
      <c r="G210" s="24">
        <f>+C210</f>
        <v>69000</v>
      </c>
      <c r="H210" s="21" t="str">
        <f>+F210</f>
        <v>1. หจก.เอสเอ็ม</v>
      </c>
      <c r="I210" s="24">
        <f>+C210</f>
        <v>69000</v>
      </c>
      <c r="J210" s="26" t="s">
        <v>31</v>
      </c>
      <c r="K210" s="151" t="s">
        <v>818</v>
      </c>
    </row>
    <row r="211" spans="1:11" s="132" customFormat="1" ht="21" customHeight="1" x14ac:dyDescent="0.35">
      <c r="A211" s="53"/>
      <c r="B211" s="101" t="s">
        <v>1472</v>
      </c>
      <c r="C211" s="24"/>
      <c r="D211" s="55"/>
      <c r="E211" s="26" t="s">
        <v>24</v>
      </c>
      <c r="F211" s="21" t="s">
        <v>1473</v>
      </c>
      <c r="G211" s="24"/>
      <c r="H211" s="21" t="str">
        <f>+F211</f>
        <v>มาร็เก็ตติ้งตาก</v>
      </c>
      <c r="I211" s="24"/>
      <c r="J211" s="26"/>
      <c r="K211" s="60" t="s">
        <v>1470</v>
      </c>
    </row>
    <row r="212" spans="1:11" s="132" customFormat="1" ht="21" customHeight="1" x14ac:dyDescent="0.35">
      <c r="A212" s="53"/>
      <c r="B212" s="54"/>
      <c r="C212" s="55"/>
      <c r="D212" s="55"/>
      <c r="E212" s="59"/>
      <c r="F212" s="54"/>
      <c r="G212" s="55"/>
      <c r="H212" s="54"/>
      <c r="I212" s="55"/>
      <c r="J212" s="59"/>
      <c r="K212" s="70"/>
    </row>
    <row r="213" spans="1:11" s="132" customFormat="1" ht="21" customHeight="1" x14ac:dyDescent="0.35">
      <c r="A213" s="128"/>
      <c r="B213" s="131"/>
      <c r="C213" s="129"/>
      <c r="D213" s="129"/>
      <c r="E213" s="130"/>
      <c r="F213" s="131"/>
      <c r="G213" s="129"/>
      <c r="H213" s="131"/>
      <c r="I213" s="129"/>
      <c r="J213" s="130"/>
      <c r="K213" s="133"/>
    </row>
    <row r="214" spans="1:11" s="126" customFormat="1" ht="21" customHeight="1" x14ac:dyDescent="0.35">
      <c r="A214" s="53">
        <v>42</v>
      </c>
      <c r="B214" s="21" t="s">
        <v>1474</v>
      </c>
      <c r="C214" s="24">
        <v>30600</v>
      </c>
      <c r="D214" s="55">
        <f>+C214</f>
        <v>30600</v>
      </c>
      <c r="E214" s="26" t="s">
        <v>19</v>
      </c>
      <c r="F214" s="21" t="s">
        <v>1280</v>
      </c>
      <c r="G214" s="24">
        <f>+C214</f>
        <v>30600</v>
      </c>
      <c r="H214" s="21" t="str">
        <f>+F214</f>
        <v>1. หจก.เอสเอ็ม</v>
      </c>
      <c r="I214" s="24">
        <f>+C214</f>
        <v>30600</v>
      </c>
      <c r="J214" s="26" t="s">
        <v>31</v>
      </c>
      <c r="K214" s="151" t="s">
        <v>823</v>
      </c>
    </row>
    <row r="215" spans="1:11" s="126" customFormat="1" ht="21" customHeight="1" x14ac:dyDescent="0.35">
      <c r="A215" s="53"/>
      <c r="B215" s="101" t="s">
        <v>1475</v>
      </c>
      <c r="C215" s="24"/>
      <c r="D215" s="55"/>
      <c r="E215" s="26" t="s">
        <v>24</v>
      </c>
      <c r="F215" s="21" t="s">
        <v>1473</v>
      </c>
      <c r="G215" s="24"/>
      <c r="H215" s="21" t="str">
        <f>+F215</f>
        <v>มาร็เก็ตติ้งตาก</v>
      </c>
      <c r="I215" s="24"/>
      <c r="J215" s="26"/>
      <c r="K215" s="60" t="s">
        <v>1470</v>
      </c>
    </row>
    <row r="216" spans="1:11" s="126" customFormat="1" ht="21" customHeight="1" x14ac:dyDescent="0.35">
      <c r="A216" s="53"/>
      <c r="B216" s="54"/>
      <c r="C216" s="55"/>
      <c r="D216" s="55"/>
      <c r="E216" s="59"/>
      <c r="F216" s="54"/>
      <c r="G216" s="55"/>
      <c r="H216" s="54"/>
      <c r="I216" s="55"/>
      <c r="J216" s="59"/>
      <c r="K216" s="70"/>
    </row>
    <row r="217" spans="1:11" s="132" customFormat="1" ht="21" customHeight="1" x14ac:dyDescent="0.35">
      <c r="A217" s="128"/>
      <c r="B217" s="131"/>
      <c r="C217" s="129"/>
      <c r="D217" s="129"/>
      <c r="E217" s="130"/>
      <c r="F217" s="131"/>
      <c r="G217" s="129"/>
      <c r="H217" s="131"/>
      <c r="I217" s="129"/>
      <c r="J217" s="130"/>
      <c r="K217" s="135"/>
    </row>
    <row r="218" spans="1:11" s="132" customFormat="1" ht="21" customHeight="1" x14ac:dyDescent="0.35">
      <c r="A218" s="128"/>
      <c r="B218" s="131"/>
      <c r="C218" s="129"/>
      <c r="D218" s="129"/>
      <c r="E218" s="130"/>
      <c r="F218" s="131"/>
      <c r="G218" s="129"/>
      <c r="H218" s="131"/>
      <c r="I218" s="129"/>
      <c r="J218" s="130"/>
      <c r="K218" s="135"/>
    </row>
    <row r="219" spans="1:11" s="126" customFormat="1" ht="21" customHeight="1" x14ac:dyDescent="0.35">
      <c r="A219" s="53">
        <v>43</v>
      </c>
      <c r="B219" s="21" t="s">
        <v>1476</v>
      </c>
      <c r="C219" s="24">
        <v>19000</v>
      </c>
      <c r="D219" s="55">
        <f>+C219</f>
        <v>19000</v>
      </c>
      <c r="E219" s="26" t="s">
        <v>19</v>
      </c>
      <c r="F219" s="21" t="s">
        <v>1280</v>
      </c>
      <c r="G219" s="24">
        <f>+C219</f>
        <v>19000</v>
      </c>
      <c r="H219" s="21" t="str">
        <f>+F219</f>
        <v>1. หจก.เอสเอ็ม</v>
      </c>
      <c r="I219" s="24">
        <f>+C219</f>
        <v>19000</v>
      </c>
      <c r="J219" s="26" t="s">
        <v>31</v>
      </c>
      <c r="K219" s="151" t="s">
        <v>827</v>
      </c>
    </row>
    <row r="220" spans="1:11" s="126" customFormat="1" ht="21" customHeight="1" x14ac:dyDescent="0.35">
      <c r="A220" s="53"/>
      <c r="B220" s="101"/>
      <c r="C220" s="24"/>
      <c r="D220" s="55"/>
      <c r="E220" s="26" t="s">
        <v>24</v>
      </c>
      <c r="F220" s="21" t="s">
        <v>1473</v>
      </c>
      <c r="G220" s="24"/>
      <c r="H220" s="21" t="str">
        <f>+F220</f>
        <v>มาร็เก็ตติ้งตาก</v>
      </c>
      <c r="I220" s="24"/>
      <c r="J220" s="26"/>
      <c r="K220" s="60" t="s">
        <v>1477</v>
      </c>
    </row>
    <row r="221" spans="1:11" s="126" customFormat="1" ht="21" customHeight="1" x14ac:dyDescent="0.35">
      <c r="A221" s="53"/>
      <c r="B221" s="54"/>
      <c r="C221" s="55"/>
      <c r="D221" s="55"/>
      <c r="E221" s="59"/>
      <c r="F221" s="54"/>
      <c r="G221" s="55"/>
      <c r="H221" s="54"/>
      <c r="I221" s="55"/>
      <c r="J221" s="59"/>
      <c r="K221" s="70"/>
    </row>
    <row r="222" spans="1:11" ht="21" customHeight="1" x14ac:dyDescent="0.35">
      <c r="A222" s="23"/>
      <c r="B222" s="21"/>
      <c r="C222" s="24"/>
      <c r="D222" s="55"/>
      <c r="E222" s="26"/>
      <c r="F222" s="21"/>
      <c r="G222" s="24"/>
      <c r="H222" s="21"/>
      <c r="I222" s="24"/>
      <c r="J222" s="26"/>
      <c r="K222" s="69"/>
    </row>
    <row r="223" spans="1:11" ht="21" customHeight="1" x14ac:dyDescent="0.35">
      <c r="A223" s="23"/>
      <c r="B223" s="21"/>
      <c r="C223" s="24"/>
      <c r="D223" s="86"/>
      <c r="E223" s="26"/>
      <c r="F223" s="21"/>
      <c r="G223" s="27"/>
      <c r="H223" s="21"/>
      <c r="I223" s="27"/>
      <c r="J223" s="26"/>
      <c r="K223" s="28"/>
    </row>
    <row r="224" spans="1:11" ht="21" customHeight="1" x14ac:dyDescent="0.35">
      <c r="A224" s="34"/>
      <c r="B224" s="38"/>
      <c r="C224" s="36"/>
      <c r="D224" s="123"/>
      <c r="E224" s="37"/>
      <c r="F224" s="75"/>
      <c r="G224" s="47"/>
      <c r="H224" s="37"/>
      <c r="I224" s="37"/>
      <c r="J224" s="37"/>
      <c r="K224" s="76"/>
    </row>
    <row r="225" spans="1:11" ht="21" customHeight="1" x14ac:dyDescent="0.2">
      <c r="A225" s="3" t="s">
        <v>3</v>
      </c>
      <c r="B225" s="432" t="s">
        <v>4</v>
      </c>
      <c r="C225" s="4" t="s">
        <v>5</v>
      </c>
      <c r="D225" s="435" t="s">
        <v>6</v>
      </c>
      <c r="E225" s="5" t="s">
        <v>7</v>
      </c>
      <c r="F225" s="438" t="s">
        <v>8</v>
      </c>
      <c r="G225" s="439"/>
      <c r="H225" s="440" t="s">
        <v>9</v>
      </c>
      <c r="I225" s="441"/>
      <c r="J225" s="6" t="s">
        <v>10</v>
      </c>
      <c r="K225" s="3" t="s">
        <v>11</v>
      </c>
    </row>
    <row r="226" spans="1:11" ht="21" customHeight="1" x14ac:dyDescent="0.2">
      <c r="A226" s="7"/>
      <c r="B226" s="433"/>
      <c r="C226" s="8" t="s">
        <v>12</v>
      </c>
      <c r="D226" s="436"/>
      <c r="E226" s="9" t="s">
        <v>12</v>
      </c>
      <c r="F226" s="442" t="s">
        <v>13</v>
      </c>
      <c r="G226" s="443"/>
      <c r="H226" s="444" t="s">
        <v>14</v>
      </c>
      <c r="I226" s="445"/>
      <c r="J226" s="10" t="s">
        <v>15</v>
      </c>
      <c r="K226" s="7" t="s">
        <v>16</v>
      </c>
    </row>
    <row r="227" spans="1:11" ht="21" customHeight="1" x14ac:dyDescent="0.2">
      <c r="A227" s="11"/>
      <c r="B227" s="434"/>
      <c r="C227" s="12"/>
      <c r="D227" s="437"/>
      <c r="E227" s="13"/>
      <c r="F227" s="14"/>
      <c r="G227" s="15"/>
      <c r="H227" s="14"/>
      <c r="I227" s="16"/>
      <c r="J227" s="16"/>
      <c r="K227" s="11" t="s">
        <v>17</v>
      </c>
    </row>
    <row r="228" spans="1:11" ht="21" customHeight="1" x14ac:dyDescent="0.35">
      <c r="A228" s="93">
        <v>44</v>
      </c>
      <c r="B228" s="54" t="s">
        <v>1326</v>
      </c>
      <c r="C228" s="55">
        <v>4468</v>
      </c>
      <c r="D228" s="55">
        <f>+C228</f>
        <v>4468</v>
      </c>
      <c r="E228" s="59" t="s">
        <v>19</v>
      </c>
      <c r="F228" s="21" t="s">
        <v>1280</v>
      </c>
      <c r="G228" s="55">
        <f>+C228</f>
        <v>4468</v>
      </c>
      <c r="H228" s="54" t="str">
        <f>+F228</f>
        <v>1. หจก.เอสเอ็ม</v>
      </c>
      <c r="I228" s="55">
        <f>+C228</f>
        <v>4468</v>
      </c>
      <c r="J228" s="95" t="s">
        <v>21</v>
      </c>
      <c r="K228" s="151" t="s">
        <v>830</v>
      </c>
    </row>
    <row r="229" spans="1:11" ht="21" customHeight="1" x14ac:dyDescent="0.35">
      <c r="A229" s="23"/>
      <c r="B229" s="77"/>
      <c r="C229" s="55"/>
      <c r="D229" s="59"/>
      <c r="E229" s="59" t="s">
        <v>24</v>
      </c>
      <c r="F229" s="21" t="s">
        <v>1473</v>
      </c>
      <c r="G229" s="55"/>
      <c r="H229" s="54" t="str">
        <f>+F229</f>
        <v>มาร็เก็ตติ้งตาก</v>
      </c>
      <c r="I229" s="55"/>
      <c r="J229" s="26" t="s">
        <v>25</v>
      </c>
      <c r="K229" s="60" t="s">
        <v>1477</v>
      </c>
    </row>
    <row r="230" spans="1:11" ht="21" customHeight="1" x14ac:dyDescent="0.35">
      <c r="A230" s="23"/>
      <c r="B230" s="54"/>
      <c r="C230" s="55"/>
      <c r="D230" s="55"/>
      <c r="E230" s="59"/>
      <c r="F230" s="54"/>
      <c r="G230" s="55"/>
      <c r="H230" s="54"/>
      <c r="I230" s="55"/>
      <c r="J230" s="26" t="s">
        <v>27</v>
      </c>
      <c r="K230" s="29"/>
    </row>
    <row r="231" spans="1:11" ht="21" customHeight="1" x14ac:dyDescent="0.35">
      <c r="A231" s="23"/>
      <c r="B231" s="21"/>
      <c r="C231" s="24"/>
      <c r="D231" s="55"/>
      <c r="E231" s="26"/>
      <c r="F231" s="21"/>
      <c r="G231" s="24"/>
      <c r="H231" s="21"/>
      <c r="I231" s="24"/>
      <c r="J231" s="26" t="s">
        <v>28</v>
      </c>
      <c r="K231" s="29"/>
    </row>
    <row r="232" spans="1:11" ht="21" customHeight="1" x14ac:dyDescent="0.35">
      <c r="A232" s="23"/>
      <c r="B232" s="21"/>
      <c r="C232" s="24"/>
      <c r="D232" s="55"/>
      <c r="E232" s="26"/>
      <c r="F232" s="21"/>
      <c r="G232" s="24"/>
      <c r="H232" s="21"/>
      <c r="I232" s="24"/>
      <c r="J232" s="26"/>
      <c r="K232" s="29"/>
    </row>
    <row r="233" spans="1:11" ht="21" customHeight="1" x14ac:dyDescent="0.35">
      <c r="A233" s="23">
        <v>45</v>
      </c>
      <c r="B233" s="21" t="s">
        <v>1478</v>
      </c>
      <c r="C233" s="24">
        <v>3500</v>
      </c>
      <c r="D233" s="55">
        <f>+C233</f>
        <v>3500</v>
      </c>
      <c r="E233" s="26" t="s">
        <v>19</v>
      </c>
      <c r="F233" s="21" t="s">
        <v>1280</v>
      </c>
      <c r="G233" s="24">
        <f>+C233</f>
        <v>3500</v>
      </c>
      <c r="H233" s="21" t="str">
        <f>+F233</f>
        <v>1. หจก.เอสเอ็ม</v>
      </c>
      <c r="I233" s="24">
        <f>+C233</f>
        <v>3500</v>
      </c>
      <c r="J233" s="26" t="s">
        <v>31</v>
      </c>
      <c r="K233" s="151" t="s">
        <v>832</v>
      </c>
    </row>
    <row r="234" spans="1:11" ht="21" customHeight="1" x14ac:dyDescent="0.35">
      <c r="A234" s="23"/>
      <c r="B234" s="101" t="s">
        <v>1479</v>
      </c>
      <c r="C234" s="24"/>
      <c r="D234" s="59"/>
      <c r="E234" s="26" t="s">
        <v>24</v>
      </c>
      <c r="F234" s="21" t="s">
        <v>1473</v>
      </c>
      <c r="G234" s="24"/>
      <c r="H234" s="21"/>
      <c r="I234" s="24"/>
      <c r="J234" s="26"/>
      <c r="K234" s="60" t="s">
        <v>1477</v>
      </c>
    </row>
    <row r="235" spans="1:11" ht="21" customHeight="1" x14ac:dyDescent="0.35">
      <c r="A235" s="23"/>
      <c r="B235" s="21"/>
      <c r="C235" s="24"/>
      <c r="D235" s="55"/>
      <c r="E235" s="26"/>
      <c r="F235" s="21"/>
      <c r="G235" s="24"/>
      <c r="H235" s="21"/>
      <c r="I235" s="24"/>
      <c r="J235" s="26"/>
      <c r="K235" s="28"/>
    </row>
    <row r="236" spans="1:11" s="119" customFormat="1" ht="21" customHeight="1" x14ac:dyDescent="0.35">
      <c r="A236" s="116"/>
      <c r="B236" s="105"/>
      <c r="C236" s="109"/>
      <c r="D236" s="124"/>
      <c r="E236" s="110"/>
      <c r="F236" s="105"/>
      <c r="G236" s="109"/>
      <c r="H236" s="105"/>
      <c r="I236" s="109"/>
      <c r="J236" s="110"/>
      <c r="K236" s="111"/>
    </row>
    <row r="237" spans="1:11" ht="21" customHeight="1" x14ac:dyDescent="0.35">
      <c r="A237" s="23">
        <v>46</v>
      </c>
      <c r="B237" s="21" t="s">
        <v>1480</v>
      </c>
      <c r="C237" s="24">
        <v>27770</v>
      </c>
      <c r="D237" s="55">
        <f>+C237</f>
        <v>27770</v>
      </c>
      <c r="E237" s="26" t="s">
        <v>19</v>
      </c>
      <c r="F237" s="54" t="s">
        <v>1317</v>
      </c>
      <c r="G237" s="55">
        <f>+C237</f>
        <v>27770</v>
      </c>
      <c r="H237" s="54" t="str">
        <f>+F237</f>
        <v>1. หจก. เอสเอ็ม มาร์</v>
      </c>
      <c r="I237" s="55">
        <f>+C237</f>
        <v>27770</v>
      </c>
      <c r="J237" s="59" t="s">
        <v>31</v>
      </c>
      <c r="K237" s="151" t="s">
        <v>833</v>
      </c>
    </row>
    <row r="238" spans="1:11" ht="21" customHeight="1" x14ac:dyDescent="0.35">
      <c r="A238" s="23"/>
      <c r="B238" s="101" t="s">
        <v>1481</v>
      </c>
      <c r="C238" s="24"/>
      <c r="D238" s="59"/>
      <c r="E238" s="26" t="s">
        <v>24</v>
      </c>
      <c r="F238" s="54" t="s">
        <v>1318</v>
      </c>
      <c r="G238" s="55"/>
      <c r="H238" s="54" t="str">
        <f>+F238</f>
        <v xml:space="preserve">เก็ตติ้งตาก </v>
      </c>
      <c r="I238" s="55"/>
      <c r="J238" s="59"/>
      <c r="K238" s="60" t="s">
        <v>1482</v>
      </c>
    </row>
    <row r="239" spans="1:11" ht="21" customHeight="1" x14ac:dyDescent="0.35">
      <c r="A239" s="23"/>
      <c r="B239" s="21"/>
      <c r="C239" s="24"/>
      <c r="D239" s="55"/>
      <c r="E239" s="26"/>
      <c r="F239" s="21"/>
      <c r="G239" s="24"/>
      <c r="H239" s="21"/>
      <c r="I239" s="24"/>
      <c r="J239" s="26"/>
      <c r="K239" s="28"/>
    </row>
    <row r="240" spans="1:11" ht="21" customHeight="1" x14ac:dyDescent="0.35">
      <c r="A240" s="23"/>
      <c r="B240" s="21"/>
      <c r="C240" s="24"/>
      <c r="D240" s="55"/>
      <c r="E240" s="26"/>
      <c r="F240" s="21"/>
      <c r="G240" s="24"/>
      <c r="H240" s="21"/>
      <c r="I240" s="24"/>
      <c r="J240" s="26"/>
      <c r="K240" s="69"/>
    </row>
    <row r="241" spans="1:11" ht="21" customHeight="1" x14ac:dyDescent="0.35">
      <c r="A241" s="23">
        <v>47</v>
      </c>
      <c r="B241" s="21" t="s">
        <v>1483</v>
      </c>
      <c r="C241" s="24">
        <v>26320</v>
      </c>
      <c r="D241" s="55">
        <f>+C241</f>
        <v>26320</v>
      </c>
      <c r="E241" s="26" t="s">
        <v>19</v>
      </c>
      <c r="F241" s="54" t="s">
        <v>1467</v>
      </c>
      <c r="G241" s="55">
        <f>+C241</f>
        <v>26320</v>
      </c>
      <c r="H241" s="54" t="str">
        <f>+F241</f>
        <v>1. ร้านหนุ่มสาวอาภรณ์</v>
      </c>
      <c r="I241" s="55">
        <f>+C241</f>
        <v>26320</v>
      </c>
      <c r="J241" s="59" t="s">
        <v>31</v>
      </c>
      <c r="K241" s="151" t="s">
        <v>835</v>
      </c>
    </row>
    <row r="242" spans="1:11" ht="21" customHeight="1" x14ac:dyDescent="0.35">
      <c r="A242" s="23"/>
      <c r="B242" s="101" t="s">
        <v>1484</v>
      </c>
      <c r="C242" s="24"/>
      <c r="D242" s="59"/>
      <c r="E242" s="26" t="s">
        <v>24</v>
      </c>
      <c r="F242" s="54"/>
      <c r="G242" s="55"/>
      <c r="H242" s="54"/>
      <c r="I242" s="55"/>
      <c r="J242" s="59"/>
      <c r="K242" s="60" t="s">
        <v>1482</v>
      </c>
    </row>
    <row r="243" spans="1:11" ht="21" customHeight="1" x14ac:dyDescent="0.35">
      <c r="A243" s="23"/>
      <c r="B243" s="21"/>
      <c r="C243" s="24"/>
      <c r="D243" s="55"/>
      <c r="E243" s="26"/>
      <c r="F243" s="21"/>
      <c r="G243" s="24"/>
      <c r="H243" s="21"/>
      <c r="I243" s="24"/>
      <c r="J243" s="26"/>
      <c r="K243" s="28"/>
    </row>
    <row r="244" spans="1:11" ht="21" customHeight="1" x14ac:dyDescent="0.35">
      <c r="A244" s="23"/>
      <c r="B244" s="21"/>
      <c r="C244" s="24"/>
      <c r="D244" s="86"/>
      <c r="E244" s="26"/>
      <c r="F244" s="21"/>
      <c r="G244" s="27"/>
      <c r="H244" s="21"/>
      <c r="I244" s="24"/>
      <c r="J244" s="26"/>
      <c r="K244" s="28"/>
    </row>
    <row r="245" spans="1:11" ht="21" customHeight="1" x14ac:dyDescent="0.35">
      <c r="A245" s="23">
        <v>48</v>
      </c>
      <c r="B245" s="21" t="s">
        <v>1485</v>
      </c>
      <c r="C245" s="24">
        <v>33812</v>
      </c>
      <c r="D245" s="55">
        <f>+C245</f>
        <v>33812</v>
      </c>
      <c r="E245" s="26" t="s">
        <v>19</v>
      </c>
      <c r="F245" s="54" t="s">
        <v>1486</v>
      </c>
      <c r="G245" s="55">
        <f>+C245</f>
        <v>33812</v>
      </c>
      <c r="H245" s="54" t="str">
        <f>+F245</f>
        <v>1. ชวลิต การช่าง</v>
      </c>
      <c r="I245" s="55">
        <f>+C245</f>
        <v>33812</v>
      </c>
      <c r="J245" s="59" t="s">
        <v>31</v>
      </c>
      <c r="K245" s="151" t="s">
        <v>837</v>
      </c>
    </row>
    <row r="246" spans="1:11" ht="21" customHeight="1" x14ac:dyDescent="0.35">
      <c r="A246" s="23"/>
      <c r="B246" s="101"/>
      <c r="C246" s="24"/>
      <c r="D246" s="59"/>
      <c r="E246" s="26" t="s">
        <v>24</v>
      </c>
      <c r="F246" s="54"/>
      <c r="G246" s="55"/>
      <c r="H246" s="54"/>
      <c r="I246" s="55"/>
      <c r="J246" s="59"/>
      <c r="K246" s="60" t="s">
        <v>1482</v>
      </c>
    </row>
    <row r="247" spans="1:11" ht="21" customHeight="1" x14ac:dyDescent="0.35">
      <c r="A247" s="23"/>
      <c r="B247" s="21"/>
      <c r="C247" s="24"/>
      <c r="D247" s="55"/>
      <c r="E247" s="26"/>
      <c r="F247" s="21"/>
      <c r="G247" s="24"/>
      <c r="H247" s="21"/>
      <c r="I247" s="24"/>
      <c r="J247" s="26"/>
      <c r="K247" s="28"/>
    </row>
    <row r="248" spans="1:11" ht="21" customHeight="1" x14ac:dyDescent="0.35">
      <c r="A248" s="23"/>
      <c r="B248" s="21"/>
      <c r="C248" s="24"/>
      <c r="D248" s="86"/>
      <c r="E248" s="26"/>
      <c r="F248" s="21"/>
      <c r="G248" s="27"/>
      <c r="H248" s="21"/>
      <c r="I248" s="24"/>
      <c r="J248" s="26"/>
      <c r="K248" s="28"/>
    </row>
    <row r="249" spans="1:11" ht="21" customHeight="1" x14ac:dyDescent="0.35">
      <c r="A249" s="23">
        <v>49</v>
      </c>
      <c r="B249" s="21" t="s">
        <v>1487</v>
      </c>
      <c r="C249" s="24">
        <v>84823</v>
      </c>
      <c r="D249" s="55">
        <f>+C249</f>
        <v>84823</v>
      </c>
      <c r="E249" s="26" t="s">
        <v>19</v>
      </c>
      <c r="F249" s="54" t="s">
        <v>1317</v>
      </c>
      <c r="G249" s="55">
        <f>+C249</f>
        <v>84823</v>
      </c>
      <c r="H249" s="54" t="str">
        <f>+F249</f>
        <v>1. หจก. เอสเอ็ม มาร์</v>
      </c>
      <c r="I249" s="55">
        <f>+C249</f>
        <v>84823</v>
      </c>
      <c r="J249" s="59" t="s">
        <v>31</v>
      </c>
      <c r="K249" s="151" t="s">
        <v>839</v>
      </c>
    </row>
    <row r="250" spans="1:11" ht="21" customHeight="1" x14ac:dyDescent="0.35">
      <c r="A250" s="23"/>
      <c r="B250" s="101" t="s">
        <v>1488</v>
      </c>
      <c r="C250" s="24"/>
      <c r="D250" s="59"/>
      <c r="E250" s="26" t="s">
        <v>24</v>
      </c>
      <c r="F250" s="54" t="s">
        <v>1318</v>
      </c>
      <c r="G250" s="55"/>
      <c r="H250" s="54" t="str">
        <f>+F250</f>
        <v xml:space="preserve">เก็ตติ้งตาก </v>
      </c>
      <c r="I250" s="55"/>
      <c r="J250" s="59"/>
      <c r="K250" s="60" t="s">
        <v>1482</v>
      </c>
    </row>
    <row r="251" spans="1:11" ht="21" customHeight="1" x14ac:dyDescent="0.35">
      <c r="A251" s="23"/>
      <c r="B251" s="21" t="s">
        <v>1489</v>
      </c>
      <c r="C251" s="24"/>
      <c r="D251" s="55"/>
      <c r="E251" s="26"/>
      <c r="F251" s="21"/>
      <c r="G251" s="24"/>
      <c r="H251" s="21"/>
      <c r="I251" s="24"/>
      <c r="J251" s="26"/>
      <c r="K251" s="28"/>
    </row>
    <row r="252" spans="1:11" ht="21" customHeight="1" x14ac:dyDescent="0.35">
      <c r="A252" s="34"/>
      <c r="B252" s="38"/>
      <c r="C252" s="36"/>
      <c r="D252" s="123"/>
      <c r="E252" s="37"/>
      <c r="F252" s="75"/>
      <c r="G252" s="47"/>
      <c r="H252" s="37"/>
      <c r="I252" s="37"/>
      <c r="J252" s="37"/>
      <c r="K252" s="76"/>
    </row>
    <row r="253" spans="1:11" ht="21" customHeight="1" x14ac:dyDescent="0.2">
      <c r="A253" s="3" t="s">
        <v>3</v>
      </c>
      <c r="B253" s="432" t="s">
        <v>4</v>
      </c>
      <c r="C253" s="4" t="s">
        <v>5</v>
      </c>
      <c r="D253" s="435" t="s">
        <v>6</v>
      </c>
      <c r="E253" s="5" t="s">
        <v>7</v>
      </c>
      <c r="F253" s="438" t="s">
        <v>8</v>
      </c>
      <c r="G253" s="439"/>
      <c r="H253" s="440" t="s">
        <v>9</v>
      </c>
      <c r="I253" s="441"/>
      <c r="J253" s="6" t="s">
        <v>10</v>
      </c>
      <c r="K253" s="3" t="s">
        <v>11</v>
      </c>
    </row>
    <row r="254" spans="1:11" ht="21" customHeight="1" x14ac:dyDescent="0.2">
      <c r="A254" s="7"/>
      <c r="B254" s="433"/>
      <c r="C254" s="8" t="s">
        <v>12</v>
      </c>
      <c r="D254" s="436"/>
      <c r="E254" s="9" t="s">
        <v>12</v>
      </c>
      <c r="F254" s="442" t="s">
        <v>13</v>
      </c>
      <c r="G254" s="443"/>
      <c r="H254" s="444" t="s">
        <v>14</v>
      </c>
      <c r="I254" s="445"/>
      <c r="J254" s="10" t="s">
        <v>15</v>
      </c>
      <c r="K254" s="7" t="s">
        <v>16</v>
      </c>
    </row>
    <row r="255" spans="1:11" ht="21" customHeight="1" x14ac:dyDescent="0.2">
      <c r="A255" s="11"/>
      <c r="B255" s="434"/>
      <c r="C255" s="12"/>
      <c r="D255" s="437"/>
      <c r="E255" s="13"/>
      <c r="F255" s="14"/>
      <c r="G255" s="15"/>
      <c r="H255" s="14"/>
      <c r="I255" s="16"/>
      <c r="J255" s="16"/>
      <c r="K255" s="11" t="s">
        <v>17</v>
      </c>
    </row>
    <row r="256" spans="1:11" ht="21" customHeight="1" x14ac:dyDescent="0.35">
      <c r="A256" s="93">
        <v>50</v>
      </c>
      <c r="B256" s="21" t="s">
        <v>1490</v>
      </c>
      <c r="C256" s="24">
        <v>53800</v>
      </c>
      <c r="D256" s="55">
        <f>+C256</f>
        <v>53800</v>
      </c>
      <c r="E256" s="26" t="s">
        <v>19</v>
      </c>
      <c r="F256" s="54" t="s">
        <v>1317</v>
      </c>
      <c r="G256" s="55">
        <f>+C256</f>
        <v>53800</v>
      </c>
      <c r="H256" s="54" t="str">
        <f>+F256</f>
        <v>1. หจก. เอสเอ็ม มาร์</v>
      </c>
      <c r="I256" s="55">
        <f>+C256</f>
        <v>53800</v>
      </c>
      <c r="J256" s="95" t="s">
        <v>21</v>
      </c>
      <c r="K256" s="151" t="s">
        <v>842</v>
      </c>
    </row>
    <row r="257" spans="1:11" ht="21" customHeight="1" x14ac:dyDescent="0.35">
      <c r="A257" s="23"/>
      <c r="B257" s="101" t="s">
        <v>1491</v>
      </c>
      <c r="C257" s="24"/>
      <c r="D257" s="59"/>
      <c r="E257" s="26" t="s">
        <v>24</v>
      </c>
      <c r="F257" s="54" t="s">
        <v>1318</v>
      </c>
      <c r="G257" s="55"/>
      <c r="H257" s="54" t="str">
        <f>+F257</f>
        <v xml:space="preserve">เก็ตติ้งตาก </v>
      </c>
      <c r="I257" s="55"/>
      <c r="J257" s="26" t="s">
        <v>25</v>
      </c>
      <c r="K257" s="60" t="s">
        <v>1492</v>
      </c>
    </row>
    <row r="258" spans="1:11" ht="21" customHeight="1" x14ac:dyDescent="0.35">
      <c r="A258" s="23"/>
      <c r="B258" s="21" t="s">
        <v>584</v>
      </c>
      <c r="C258" s="24"/>
      <c r="D258" s="55"/>
      <c r="E258" s="26"/>
      <c r="F258" s="21"/>
      <c r="G258" s="24"/>
      <c r="H258" s="21"/>
      <c r="I258" s="24"/>
      <c r="J258" s="26" t="s">
        <v>27</v>
      </c>
      <c r="K258" s="28"/>
    </row>
    <row r="259" spans="1:11" ht="21" customHeight="1" x14ac:dyDescent="0.35">
      <c r="A259" s="23"/>
      <c r="B259" s="21"/>
      <c r="C259" s="24"/>
      <c r="D259" s="86"/>
      <c r="E259" s="26"/>
      <c r="F259" s="68"/>
      <c r="G259" s="27"/>
      <c r="H259" s="26"/>
      <c r="I259" s="26"/>
      <c r="J259" s="26" t="s">
        <v>28</v>
      </c>
      <c r="K259" s="29"/>
    </row>
    <row r="260" spans="1:11" s="119" customFormat="1" ht="21" customHeight="1" x14ac:dyDescent="0.35">
      <c r="A260" s="116"/>
      <c r="B260" s="105"/>
      <c r="C260" s="109"/>
      <c r="D260" s="146"/>
      <c r="E260" s="110"/>
      <c r="F260" s="105"/>
      <c r="G260" s="147"/>
      <c r="H260" s="105"/>
      <c r="I260" s="147"/>
      <c r="J260" s="110"/>
      <c r="K260" s="111"/>
    </row>
    <row r="261" spans="1:11" ht="21" customHeight="1" x14ac:dyDescent="0.35">
      <c r="A261" s="23">
        <v>51</v>
      </c>
      <c r="B261" s="21" t="s">
        <v>1493</v>
      </c>
      <c r="C261" s="24">
        <v>18460</v>
      </c>
      <c r="D261" s="55">
        <f>+C261</f>
        <v>18460</v>
      </c>
      <c r="E261" s="26" t="s">
        <v>19</v>
      </c>
      <c r="F261" s="21" t="s">
        <v>266</v>
      </c>
      <c r="G261" s="24">
        <f>+C261</f>
        <v>18460</v>
      </c>
      <c r="H261" s="21" t="str">
        <f>+F261</f>
        <v>1.ร้านกิ้มเฮงหลี</v>
      </c>
      <c r="I261" s="24">
        <f>+C261</f>
        <v>18460</v>
      </c>
      <c r="J261" s="26" t="s">
        <v>31</v>
      </c>
      <c r="K261" s="151" t="s">
        <v>844</v>
      </c>
    </row>
    <row r="262" spans="1:11" ht="21" customHeight="1" x14ac:dyDescent="0.35">
      <c r="A262" s="23"/>
      <c r="B262" s="101" t="s">
        <v>1240</v>
      </c>
      <c r="C262" s="24"/>
      <c r="D262" s="59"/>
      <c r="E262" s="26" t="s">
        <v>24</v>
      </c>
      <c r="F262" s="21"/>
      <c r="G262" s="24"/>
      <c r="H262" s="21"/>
      <c r="I262" s="24"/>
      <c r="J262" s="26"/>
      <c r="K262" s="60" t="s">
        <v>1492</v>
      </c>
    </row>
    <row r="263" spans="1:11" ht="21" customHeight="1" x14ac:dyDescent="0.35">
      <c r="A263" s="23"/>
      <c r="B263" s="21"/>
      <c r="C263" s="24"/>
      <c r="D263" s="55"/>
      <c r="E263" s="26"/>
      <c r="F263" s="21"/>
      <c r="G263" s="24"/>
      <c r="H263" s="21"/>
      <c r="I263" s="24"/>
      <c r="J263" s="26"/>
      <c r="K263" s="28"/>
    </row>
    <row r="264" spans="1:11" ht="21" customHeight="1" x14ac:dyDescent="0.35">
      <c r="A264" s="23"/>
      <c r="B264" s="21"/>
      <c r="C264" s="24"/>
      <c r="D264" s="55"/>
      <c r="E264" s="26"/>
      <c r="F264" s="21"/>
      <c r="G264" s="24"/>
      <c r="H264" s="21"/>
      <c r="I264" s="24"/>
      <c r="J264" s="26"/>
      <c r="K264" s="69"/>
    </row>
    <row r="265" spans="1:11" ht="21" customHeight="1" x14ac:dyDescent="0.35">
      <c r="A265" s="23"/>
      <c r="B265" s="21"/>
      <c r="C265" s="24"/>
      <c r="D265" s="55"/>
      <c r="E265" s="26"/>
      <c r="F265" s="21"/>
      <c r="G265" s="24"/>
      <c r="H265" s="21"/>
      <c r="I265" s="24"/>
      <c r="J265" s="26"/>
      <c r="K265" s="28"/>
    </row>
    <row r="266" spans="1:11" ht="21" customHeight="1" x14ac:dyDescent="0.35">
      <c r="A266" s="23">
        <v>52</v>
      </c>
      <c r="B266" s="21" t="s">
        <v>1494</v>
      </c>
      <c r="C266" s="24">
        <v>8640</v>
      </c>
      <c r="D266" s="55">
        <f>+C266</f>
        <v>8640</v>
      </c>
      <c r="E266" s="26" t="s">
        <v>19</v>
      </c>
      <c r="F266" s="21" t="s">
        <v>1495</v>
      </c>
      <c r="G266" s="24">
        <f>+C266</f>
        <v>8640</v>
      </c>
      <c r="H266" s="21" t="str">
        <f>+F266</f>
        <v>1. ร้านกิ้มเฮงหลี</v>
      </c>
      <c r="I266" s="24">
        <f>+C266</f>
        <v>8640</v>
      </c>
      <c r="J266" s="26" t="s">
        <v>31</v>
      </c>
      <c r="K266" s="151" t="s">
        <v>847</v>
      </c>
    </row>
    <row r="267" spans="1:11" ht="21" customHeight="1" x14ac:dyDescent="0.35">
      <c r="A267" s="23"/>
      <c r="B267" s="101" t="s">
        <v>1240</v>
      </c>
      <c r="C267" s="24"/>
      <c r="D267" s="59"/>
      <c r="E267" s="26" t="s">
        <v>24</v>
      </c>
      <c r="F267" s="21"/>
      <c r="G267" s="24"/>
      <c r="H267" s="21"/>
      <c r="I267" s="24"/>
      <c r="J267" s="26"/>
      <c r="K267" s="60" t="s">
        <v>1492</v>
      </c>
    </row>
    <row r="268" spans="1:11" ht="21" customHeight="1" x14ac:dyDescent="0.35">
      <c r="A268" s="23"/>
      <c r="B268" s="21"/>
      <c r="C268" s="24"/>
      <c r="D268" s="55"/>
      <c r="E268" s="26"/>
      <c r="F268" s="21"/>
      <c r="G268" s="24"/>
      <c r="H268" s="21"/>
      <c r="I268" s="24"/>
      <c r="J268" s="26"/>
      <c r="K268" s="28"/>
    </row>
    <row r="269" spans="1:11" ht="21" customHeight="1" x14ac:dyDescent="0.35">
      <c r="A269" s="23"/>
      <c r="B269" s="21"/>
      <c r="C269" s="24"/>
      <c r="D269" s="86"/>
      <c r="E269" s="26"/>
      <c r="F269" s="21"/>
      <c r="G269" s="27"/>
      <c r="H269" s="21"/>
      <c r="I269" s="24"/>
      <c r="J269" s="26"/>
      <c r="K269" s="28"/>
    </row>
    <row r="270" spans="1:11" ht="21" customHeight="1" x14ac:dyDescent="0.35">
      <c r="A270" s="23"/>
      <c r="B270" s="21"/>
      <c r="C270" s="24"/>
      <c r="D270" s="55"/>
      <c r="E270" s="26"/>
      <c r="F270" s="21"/>
      <c r="G270" s="24"/>
      <c r="H270" s="21"/>
      <c r="I270" s="24"/>
      <c r="J270" s="26"/>
      <c r="K270" s="69"/>
    </row>
    <row r="271" spans="1:11" s="126" customFormat="1" ht="21" customHeight="1" x14ac:dyDescent="0.35">
      <c r="A271" s="53">
        <v>53</v>
      </c>
      <c r="B271" s="54" t="s">
        <v>1278</v>
      </c>
      <c r="C271" s="55">
        <v>18000</v>
      </c>
      <c r="D271" s="55">
        <f>+C271</f>
        <v>18000</v>
      </c>
      <c r="E271" s="59" t="s">
        <v>19</v>
      </c>
      <c r="F271" s="54" t="s">
        <v>1280</v>
      </c>
      <c r="G271" s="55">
        <f>+C271</f>
        <v>18000</v>
      </c>
      <c r="H271" s="54" t="str">
        <f>+F271</f>
        <v>1. หจก.เอสเอ็ม</v>
      </c>
      <c r="I271" s="55">
        <f>+C271</f>
        <v>18000</v>
      </c>
      <c r="J271" s="59" t="s">
        <v>31</v>
      </c>
      <c r="K271" s="151" t="s">
        <v>850</v>
      </c>
    </row>
    <row r="272" spans="1:11" s="126" customFormat="1" ht="21" customHeight="1" x14ac:dyDescent="0.35">
      <c r="A272" s="53"/>
      <c r="B272" s="77" t="s">
        <v>1496</v>
      </c>
      <c r="C272" s="55"/>
      <c r="D272" s="59"/>
      <c r="E272" s="59" t="s">
        <v>24</v>
      </c>
      <c r="F272" s="54" t="s">
        <v>1364</v>
      </c>
      <c r="G272" s="55"/>
      <c r="H272" s="54" t="str">
        <f>+F272</f>
        <v>มาร์เก็ตติ้งตาก</v>
      </c>
      <c r="I272" s="55"/>
      <c r="J272" s="59"/>
      <c r="K272" s="60" t="s">
        <v>1492</v>
      </c>
    </row>
    <row r="273" spans="1:11" s="126" customFormat="1" ht="21" customHeight="1" x14ac:dyDescent="0.35">
      <c r="A273" s="53"/>
      <c r="B273" s="54" t="s">
        <v>1497</v>
      </c>
      <c r="C273" s="55"/>
      <c r="D273" s="55"/>
      <c r="E273" s="59"/>
      <c r="F273" s="54"/>
      <c r="G273" s="55"/>
      <c r="H273" s="54"/>
      <c r="I273" s="55"/>
      <c r="J273" s="59"/>
      <c r="K273" s="60"/>
    </row>
    <row r="274" spans="1:11" s="126" customFormat="1" ht="21" customHeight="1" x14ac:dyDescent="0.35">
      <c r="A274" s="53"/>
      <c r="B274" s="54"/>
      <c r="C274" s="55"/>
      <c r="D274" s="86"/>
      <c r="E274" s="59"/>
      <c r="F274" s="54"/>
      <c r="G274" s="87"/>
      <c r="H274" s="54"/>
      <c r="I274" s="55"/>
      <c r="J274" s="59"/>
      <c r="K274" s="60"/>
    </row>
    <row r="275" spans="1:11" s="126" customFormat="1" ht="21" customHeight="1" x14ac:dyDescent="0.35">
      <c r="A275" s="53"/>
      <c r="B275" s="54"/>
      <c r="C275" s="86"/>
      <c r="D275" s="86"/>
      <c r="E275" s="59"/>
      <c r="F275" s="54"/>
      <c r="G275" s="86"/>
      <c r="H275" s="54"/>
      <c r="I275" s="86"/>
      <c r="J275" s="59"/>
      <c r="K275" s="60"/>
    </row>
    <row r="276" spans="1:11" s="126" customFormat="1" ht="21" customHeight="1" x14ac:dyDescent="0.35">
      <c r="A276" s="53">
        <v>54</v>
      </c>
      <c r="B276" s="54" t="s">
        <v>1498</v>
      </c>
      <c r="C276" s="55">
        <v>280000</v>
      </c>
      <c r="D276" s="55">
        <f>+C276</f>
        <v>280000</v>
      </c>
      <c r="E276" s="59" t="s">
        <v>19</v>
      </c>
      <c r="F276" s="54" t="s">
        <v>1501</v>
      </c>
      <c r="G276" s="55">
        <f>+C276</f>
        <v>280000</v>
      </c>
      <c r="H276" s="54" t="str">
        <f>+F276</f>
        <v>1. หจก.ณัฐดีไซน์</v>
      </c>
      <c r="I276" s="55">
        <f>+C276</f>
        <v>280000</v>
      </c>
      <c r="J276" s="59" t="s">
        <v>31</v>
      </c>
      <c r="K276" s="151" t="s">
        <v>382</v>
      </c>
    </row>
    <row r="277" spans="1:11" s="126" customFormat="1" ht="21" customHeight="1" x14ac:dyDescent="0.35">
      <c r="A277" s="53"/>
      <c r="B277" s="77" t="s">
        <v>1499</v>
      </c>
      <c r="C277" s="55"/>
      <c r="D277" s="59"/>
      <c r="E277" s="59" t="s">
        <v>24</v>
      </c>
      <c r="F277" s="54"/>
      <c r="G277" s="55"/>
      <c r="H277" s="54"/>
      <c r="I277" s="55"/>
      <c r="J277" s="59"/>
      <c r="K277" s="60" t="s">
        <v>1424</v>
      </c>
    </row>
    <row r="278" spans="1:11" s="126" customFormat="1" ht="21" customHeight="1" x14ac:dyDescent="0.35">
      <c r="A278" s="53"/>
      <c r="B278" s="54" t="s">
        <v>1500</v>
      </c>
      <c r="C278" s="55"/>
      <c r="D278" s="55"/>
      <c r="E278" s="59"/>
      <c r="F278" s="54"/>
      <c r="G278" s="55"/>
      <c r="H278" s="54"/>
      <c r="I278" s="55"/>
      <c r="J278" s="59"/>
      <c r="K278" s="60"/>
    </row>
    <row r="279" spans="1:11" s="126" customFormat="1" ht="21" customHeight="1" x14ac:dyDescent="0.35">
      <c r="A279" s="53"/>
      <c r="B279" s="54"/>
      <c r="C279" s="55"/>
      <c r="D279" s="86"/>
      <c r="E279" s="59"/>
      <c r="F279" s="54"/>
      <c r="G279" s="87"/>
      <c r="H279" s="54"/>
      <c r="I279" s="55"/>
      <c r="J279" s="59"/>
      <c r="K279" s="60"/>
    </row>
    <row r="280" spans="1:11" s="126" customFormat="1" ht="21" customHeight="1" x14ac:dyDescent="0.35">
      <c r="A280" s="153"/>
      <c r="B280" s="154"/>
      <c r="C280" s="122"/>
      <c r="D280" s="123"/>
      <c r="E280" s="155"/>
      <c r="F280" s="156"/>
      <c r="G280" s="157"/>
      <c r="H280" s="155"/>
      <c r="I280" s="155"/>
      <c r="J280" s="155"/>
      <c r="K280" s="158"/>
    </row>
    <row r="281" spans="1:11" s="126" customFormat="1" ht="21" customHeight="1" x14ac:dyDescent="0.2">
      <c r="A281" s="3" t="s">
        <v>3</v>
      </c>
      <c r="B281" s="432" t="s">
        <v>4</v>
      </c>
      <c r="C281" s="4" t="s">
        <v>5</v>
      </c>
      <c r="D281" s="435" t="s">
        <v>6</v>
      </c>
      <c r="E281" s="5" t="s">
        <v>7</v>
      </c>
      <c r="F281" s="438" t="s">
        <v>8</v>
      </c>
      <c r="G281" s="439"/>
      <c r="H281" s="440" t="s">
        <v>9</v>
      </c>
      <c r="I281" s="441"/>
      <c r="J281" s="6" t="s">
        <v>10</v>
      </c>
      <c r="K281" s="3" t="s">
        <v>11</v>
      </c>
    </row>
    <row r="282" spans="1:11" s="126" customFormat="1" ht="21" customHeight="1" x14ac:dyDescent="0.2">
      <c r="A282" s="7"/>
      <c r="B282" s="433"/>
      <c r="C282" s="8" t="s">
        <v>12</v>
      </c>
      <c r="D282" s="436"/>
      <c r="E282" s="9" t="s">
        <v>12</v>
      </c>
      <c r="F282" s="442" t="s">
        <v>13</v>
      </c>
      <c r="G282" s="443"/>
      <c r="H282" s="444" t="s">
        <v>14</v>
      </c>
      <c r="I282" s="445"/>
      <c r="J282" s="10" t="s">
        <v>15</v>
      </c>
      <c r="K282" s="7" t="s">
        <v>16</v>
      </c>
    </row>
    <row r="283" spans="1:11" s="126" customFormat="1" ht="21" customHeight="1" x14ac:dyDescent="0.2">
      <c r="A283" s="11"/>
      <c r="B283" s="434"/>
      <c r="C283" s="12"/>
      <c r="D283" s="437"/>
      <c r="E283" s="13"/>
      <c r="F283" s="14"/>
      <c r="G283" s="15"/>
      <c r="H283" s="14"/>
      <c r="I283" s="16"/>
      <c r="J283" s="16"/>
      <c r="K283" s="11" t="s">
        <v>17</v>
      </c>
    </row>
    <row r="284" spans="1:11" s="126" customFormat="1" ht="21" customHeight="1" x14ac:dyDescent="0.35">
      <c r="A284" s="93">
        <v>55</v>
      </c>
      <c r="B284" s="21" t="s">
        <v>1502</v>
      </c>
      <c r="C284" s="24">
        <v>120000</v>
      </c>
      <c r="D284" s="55">
        <f>+C284</f>
        <v>120000</v>
      </c>
      <c r="E284" s="26" t="s">
        <v>19</v>
      </c>
      <c r="F284" s="54" t="s">
        <v>1505</v>
      </c>
      <c r="G284" s="55">
        <f>+C284</f>
        <v>120000</v>
      </c>
      <c r="H284" s="54" t="str">
        <f>+F284</f>
        <v>1. นายวิรัตน์</v>
      </c>
      <c r="I284" s="55">
        <f>+C284</f>
        <v>120000</v>
      </c>
      <c r="J284" s="95" t="s">
        <v>21</v>
      </c>
      <c r="K284" s="151" t="s">
        <v>384</v>
      </c>
    </row>
    <row r="285" spans="1:11" s="126" customFormat="1" ht="21" customHeight="1" x14ac:dyDescent="0.35">
      <c r="A285" s="23"/>
      <c r="B285" s="101" t="s">
        <v>1503</v>
      </c>
      <c r="C285" s="24"/>
      <c r="D285" s="59"/>
      <c r="E285" s="26" t="s">
        <v>24</v>
      </c>
      <c r="F285" s="54" t="s">
        <v>1506</v>
      </c>
      <c r="G285" s="55"/>
      <c r="H285" s="54" t="str">
        <f>+F285</f>
        <v>มูลรัสศรี</v>
      </c>
      <c r="I285" s="55"/>
      <c r="J285" s="26" t="s">
        <v>25</v>
      </c>
      <c r="K285" s="60" t="s">
        <v>1507</v>
      </c>
    </row>
    <row r="286" spans="1:11" s="126" customFormat="1" ht="21" customHeight="1" x14ac:dyDescent="0.35">
      <c r="A286" s="23"/>
      <c r="B286" s="21" t="s">
        <v>1504</v>
      </c>
      <c r="C286" s="24"/>
      <c r="D286" s="55"/>
      <c r="E286" s="26"/>
      <c r="F286" s="21"/>
      <c r="G286" s="24"/>
      <c r="H286" s="21"/>
      <c r="I286" s="24"/>
      <c r="J286" s="26" t="s">
        <v>27</v>
      </c>
      <c r="K286" s="28"/>
    </row>
    <row r="287" spans="1:11" s="126" customFormat="1" ht="21" customHeight="1" x14ac:dyDescent="0.35">
      <c r="A287" s="23"/>
      <c r="B287" s="21"/>
      <c r="C287" s="24"/>
      <c r="D287" s="86"/>
      <c r="E287" s="26"/>
      <c r="F287" s="68"/>
      <c r="G287" s="27"/>
      <c r="H287" s="26"/>
      <c r="I287" s="26"/>
      <c r="J287" s="26" t="s">
        <v>28</v>
      </c>
      <c r="K287" s="29"/>
    </row>
    <row r="288" spans="1:11" s="126" customFormat="1" ht="21" customHeight="1" x14ac:dyDescent="0.35">
      <c r="A288" s="53"/>
      <c r="B288" s="54"/>
      <c r="C288" s="55"/>
      <c r="D288" s="55"/>
      <c r="E288" s="56"/>
      <c r="F288" s="54"/>
      <c r="G288" s="55"/>
      <c r="H288" s="54"/>
      <c r="I288" s="55"/>
      <c r="J288" s="59"/>
      <c r="K288" s="159"/>
    </row>
    <row r="289" spans="1:11" s="126" customFormat="1" ht="21" customHeight="1" x14ac:dyDescent="0.35">
      <c r="A289" s="53">
        <v>56</v>
      </c>
      <c r="B289" s="54" t="s">
        <v>1508</v>
      </c>
      <c r="C289" s="55">
        <v>62100</v>
      </c>
      <c r="D289" s="55">
        <v>62100</v>
      </c>
      <c r="E289" s="59" t="s">
        <v>19</v>
      </c>
      <c r="F289" s="54" t="s">
        <v>1510</v>
      </c>
      <c r="G289" s="55">
        <f>+C289</f>
        <v>62100</v>
      </c>
      <c r="H289" s="54" t="str">
        <f>+F289</f>
        <v>1. นายเมธาสิทธิ์</v>
      </c>
      <c r="I289" s="55">
        <f>+C289</f>
        <v>62100</v>
      </c>
      <c r="J289" s="59" t="s">
        <v>31</v>
      </c>
      <c r="K289" s="151" t="s">
        <v>385</v>
      </c>
    </row>
    <row r="290" spans="1:11" s="126" customFormat="1" ht="21" customHeight="1" x14ac:dyDescent="0.35">
      <c r="A290" s="53"/>
      <c r="B290" s="62" t="s">
        <v>1509</v>
      </c>
      <c r="C290" s="55"/>
      <c r="D290" s="55"/>
      <c r="E290" s="59" t="s">
        <v>24</v>
      </c>
      <c r="F290" s="54" t="s">
        <v>1511</v>
      </c>
      <c r="G290" s="55"/>
      <c r="H290" s="54" t="str">
        <f>+F290</f>
        <v>อนันต์</v>
      </c>
      <c r="I290" s="55"/>
      <c r="J290" s="59"/>
      <c r="K290" s="60" t="s">
        <v>1470</v>
      </c>
    </row>
    <row r="291" spans="1:11" s="126" customFormat="1" ht="21" customHeight="1" x14ac:dyDescent="0.35">
      <c r="A291" s="53"/>
      <c r="B291" s="62" t="s">
        <v>90</v>
      </c>
      <c r="C291" s="55"/>
      <c r="D291" s="86"/>
      <c r="E291" s="59"/>
      <c r="F291" s="54"/>
      <c r="G291" s="87"/>
      <c r="H291" s="54"/>
      <c r="I291" s="55"/>
      <c r="J291" s="59"/>
      <c r="K291" s="60"/>
    </row>
    <row r="292" spans="1:11" s="126" customFormat="1" ht="21" customHeight="1" x14ac:dyDescent="0.35">
      <c r="A292" s="53"/>
      <c r="B292" s="54"/>
      <c r="C292" s="55"/>
      <c r="D292" s="55"/>
      <c r="E292" s="59"/>
      <c r="F292" s="54"/>
      <c r="G292" s="55"/>
      <c r="H292" s="54"/>
      <c r="I292" s="55"/>
      <c r="J292" s="59"/>
      <c r="K292" s="58"/>
    </row>
    <row r="293" spans="1:11" s="126" customFormat="1" ht="21" customHeight="1" x14ac:dyDescent="0.35">
      <c r="A293" s="53"/>
      <c r="B293" s="54"/>
      <c r="C293" s="55"/>
      <c r="D293" s="55"/>
      <c r="E293" s="56"/>
      <c r="F293" s="54"/>
      <c r="G293" s="55"/>
      <c r="H293" s="54"/>
      <c r="I293" s="55"/>
      <c r="J293" s="59"/>
      <c r="K293" s="58"/>
    </row>
    <row r="294" spans="1:11" s="126" customFormat="1" ht="21" customHeight="1" x14ac:dyDescent="0.35">
      <c r="A294" s="53">
        <v>57</v>
      </c>
      <c r="B294" s="54" t="s">
        <v>1508</v>
      </c>
      <c r="C294" s="55">
        <v>62100</v>
      </c>
      <c r="D294" s="55">
        <v>62100</v>
      </c>
      <c r="E294" s="59" t="s">
        <v>19</v>
      </c>
      <c r="F294" s="54" t="s">
        <v>1512</v>
      </c>
      <c r="G294" s="55">
        <f>+C294</f>
        <v>62100</v>
      </c>
      <c r="H294" s="54" t="str">
        <f>+F294</f>
        <v>1. นางสาวสุภาพร</v>
      </c>
      <c r="I294" s="55">
        <f>+C294</f>
        <v>62100</v>
      </c>
      <c r="J294" s="59" t="s">
        <v>31</v>
      </c>
      <c r="K294" s="151" t="s">
        <v>386</v>
      </c>
    </row>
    <row r="295" spans="1:11" s="126" customFormat="1" ht="21" customHeight="1" x14ac:dyDescent="0.35">
      <c r="A295" s="53"/>
      <c r="B295" s="62" t="s">
        <v>1509</v>
      </c>
      <c r="C295" s="55"/>
      <c r="D295" s="55"/>
      <c r="E295" s="59" t="s">
        <v>24</v>
      </c>
      <c r="F295" s="54" t="s">
        <v>1513</v>
      </c>
      <c r="G295" s="55"/>
      <c r="H295" s="54" t="str">
        <f>+F295</f>
        <v>เสริมทำ</v>
      </c>
      <c r="I295" s="55"/>
      <c r="J295" s="59"/>
      <c r="K295" s="60" t="s">
        <v>1470</v>
      </c>
    </row>
    <row r="296" spans="1:11" s="126" customFormat="1" ht="21" customHeight="1" x14ac:dyDescent="0.35">
      <c r="A296" s="53"/>
      <c r="B296" s="62" t="s">
        <v>90</v>
      </c>
      <c r="C296" s="55"/>
      <c r="D296" s="86"/>
      <c r="E296" s="59"/>
      <c r="F296" s="54"/>
      <c r="G296" s="87"/>
      <c r="H296" s="54"/>
      <c r="I296" s="55"/>
      <c r="J296" s="59"/>
      <c r="K296" s="60"/>
    </row>
    <row r="297" spans="1:11" s="126" customFormat="1" ht="21" customHeight="1" x14ac:dyDescent="0.35">
      <c r="A297" s="53"/>
      <c r="B297" s="54"/>
      <c r="C297" s="55"/>
      <c r="D297" s="55"/>
      <c r="E297" s="56"/>
      <c r="F297" s="54"/>
      <c r="G297" s="55"/>
      <c r="H297" s="54"/>
      <c r="I297" s="55"/>
      <c r="J297" s="59"/>
      <c r="K297" s="58"/>
    </row>
    <row r="298" spans="1:11" s="126" customFormat="1" ht="21" customHeight="1" x14ac:dyDescent="0.35">
      <c r="A298" s="53"/>
      <c r="B298" s="62"/>
      <c r="C298" s="55"/>
      <c r="D298" s="55"/>
      <c r="E298" s="59"/>
      <c r="F298" s="54"/>
      <c r="G298" s="87"/>
      <c r="H298" s="54"/>
      <c r="I298" s="87"/>
      <c r="J298" s="59"/>
      <c r="K298" s="60"/>
    </row>
    <row r="299" spans="1:11" s="126" customFormat="1" ht="21" customHeight="1" x14ac:dyDescent="0.35">
      <c r="A299" s="53">
        <v>58</v>
      </c>
      <c r="B299" s="54" t="s">
        <v>1508</v>
      </c>
      <c r="C299" s="55">
        <v>62100</v>
      </c>
      <c r="D299" s="55">
        <v>62100</v>
      </c>
      <c r="E299" s="59" t="s">
        <v>19</v>
      </c>
      <c r="F299" s="54" t="s">
        <v>1515</v>
      </c>
      <c r="G299" s="55">
        <f>+C299</f>
        <v>62100</v>
      </c>
      <c r="H299" s="54" t="str">
        <f>+F299</f>
        <v>1. นางอัจฉรา</v>
      </c>
      <c r="I299" s="55">
        <f>+C299</f>
        <v>62100</v>
      </c>
      <c r="J299" s="59" t="s">
        <v>31</v>
      </c>
      <c r="K299" s="151" t="s">
        <v>387</v>
      </c>
    </row>
    <row r="300" spans="1:11" s="126" customFormat="1" ht="21" customHeight="1" x14ac:dyDescent="0.35">
      <c r="A300" s="53"/>
      <c r="B300" s="62" t="s">
        <v>1514</v>
      </c>
      <c r="C300" s="55"/>
      <c r="D300" s="55"/>
      <c r="E300" s="59" t="s">
        <v>24</v>
      </c>
      <c r="F300" s="54" t="s">
        <v>1516</v>
      </c>
      <c r="G300" s="55"/>
      <c r="H300" s="54" t="str">
        <f>+F300</f>
        <v>สุกสาตร์</v>
      </c>
      <c r="I300" s="55"/>
      <c r="J300" s="59"/>
      <c r="K300" s="60" t="s">
        <v>1470</v>
      </c>
    </row>
    <row r="301" spans="1:11" s="126" customFormat="1" ht="21" customHeight="1" x14ac:dyDescent="0.35">
      <c r="A301" s="53"/>
      <c r="B301" s="62" t="s">
        <v>90</v>
      </c>
      <c r="C301" s="55"/>
      <c r="D301" s="86"/>
      <c r="E301" s="59"/>
      <c r="F301" s="54"/>
      <c r="G301" s="87"/>
      <c r="H301" s="54"/>
      <c r="I301" s="55"/>
      <c r="J301" s="59"/>
      <c r="K301" s="60"/>
    </row>
    <row r="302" spans="1:11" s="126" customFormat="1" ht="21" customHeight="1" x14ac:dyDescent="0.35">
      <c r="A302" s="53"/>
      <c r="B302" s="62"/>
      <c r="C302" s="55"/>
      <c r="D302" s="55"/>
      <c r="E302" s="59"/>
      <c r="F302" s="54"/>
      <c r="G302" s="87"/>
      <c r="H302" s="54"/>
      <c r="I302" s="87"/>
      <c r="J302" s="59"/>
      <c r="K302" s="60"/>
    </row>
    <row r="303" spans="1:11" s="126" customFormat="1" ht="21" customHeight="1" x14ac:dyDescent="0.35">
      <c r="A303" s="53"/>
      <c r="B303" s="62"/>
      <c r="C303" s="55"/>
      <c r="D303" s="86"/>
      <c r="E303" s="59"/>
      <c r="F303" s="54"/>
      <c r="G303" s="87"/>
      <c r="H303" s="54"/>
      <c r="I303" s="55"/>
      <c r="J303" s="59"/>
      <c r="K303" s="60"/>
    </row>
    <row r="304" spans="1:11" s="126" customFormat="1" ht="21" customHeight="1" x14ac:dyDescent="0.35">
      <c r="A304" s="53">
        <v>59</v>
      </c>
      <c r="B304" s="54" t="s">
        <v>1508</v>
      </c>
      <c r="C304" s="55">
        <v>62100</v>
      </c>
      <c r="D304" s="55">
        <v>62100</v>
      </c>
      <c r="E304" s="59" t="s">
        <v>19</v>
      </c>
      <c r="F304" s="54" t="s">
        <v>1518</v>
      </c>
      <c r="G304" s="55">
        <f>+C304</f>
        <v>62100</v>
      </c>
      <c r="H304" s="54" t="str">
        <f>+F304</f>
        <v>1. นางสาวกชภัค</v>
      </c>
      <c r="I304" s="55">
        <f>+C304</f>
        <v>62100</v>
      </c>
      <c r="J304" s="59" t="s">
        <v>31</v>
      </c>
      <c r="K304" s="151" t="s">
        <v>388</v>
      </c>
    </row>
    <row r="305" spans="1:11" s="126" customFormat="1" ht="21" customHeight="1" x14ac:dyDescent="0.35">
      <c r="A305" s="53"/>
      <c r="B305" s="62" t="s">
        <v>1517</v>
      </c>
      <c r="C305" s="55"/>
      <c r="D305" s="55"/>
      <c r="E305" s="59" t="s">
        <v>24</v>
      </c>
      <c r="F305" s="54" t="s">
        <v>1519</v>
      </c>
      <c r="G305" s="55"/>
      <c r="H305" s="54" t="str">
        <f>+F305</f>
        <v>วุฒิกร</v>
      </c>
      <c r="I305" s="55"/>
      <c r="J305" s="59"/>
      <c r="K305" s="60" t="s">
        <v>1470</v>
      </c>
    </row>
    <row r="306" spans="1:11" s="126" customFormat="1" ht="21" customHeight="1" x14ac:dyDescent="0.35">
      <c r="A306" s="53"/>
      <c r="B306" s="62" t="s">
        <v>90</v>
      </c>
      <c r="C306" s="55"/>
      <c r="D306" s="86"/>
      <c r="E306" s="59"/>
      <c r="F306" s="54"/>
      <c r="G306" s="87"/>
      <c r="H306" s="54"/>
      <c r="I306" s="55"/>
      <c r="J306" s="59"/>
      <c r="K306" s="60"/>
    </row>
    <row r="307" spans="1:11" s="126" customFormat="1" ht="21" customHeight="1" x14ac:dyDescent="0.35">
      <c r="A307" s="53"/>
      <c r="B307" s="62"/>
      <c r="C307" s="55"/>
      <c r="D307" s="86"/>
      <c r="E307" s="59"/>
      <c r="F307" s="54"/>
      <c r="G307" s="87"/>
      <c r="H307" s="54"/>
      <c r="I307" s="55"/>
      <c r="J307" s="59"/>
      <c r="K307" s="60"/>
    </row>
    <row r="308" spans="1:11" s="126" customFormat="1" ht="21" customHeight="1" x14ac:dyDescent="0.35">
      <c r="A308" s="153"/>
      <c r="B308" s="154"/>
      <c r="C308" s="122"/>
      <c r="D308" s="123"/>
      <c r="E308" s="155"/>
      <c r="F308" s="156"/>
      <c r="G308" s="157"/>
      <c r="H308" s="155"/>
      <c r="I308" s="155"/>
      <c r="J308" s="155"/>
      <c r="K308" s="158"/>
    </row>
    <row r="309" spans="1:11" s="126" customFormat="1" ht="21" customHeight="1" x14ac:dyDescent="0.2">
      <c r="A309" s="3" t="s">
        <v>3</v>
      </c>
      <c r="B309" s="432" t="s">
        <v>4</v>
      </c>
      <c r="C309" s="4" t="s">
        <v>5</v>
      </c>
      <c r="D309" s="435" t="s">
        <v>6</v>
      </c>
      <c r="E309" s="5" t="s">
        <v>7</v>
      </c>
      <c r="F309" s="438" t="s">
        <v>8</v>
      </c>
      <c r="G309" s="439"/>
      <c r="H309" s="440" t="s">
        <v>9</v>
      </c>
      <c r="I309" s="441"/>
      <c r="J309" s="6" t="s">
        <v>10</v>
      </c>
      <c r="K309" s="3" t="s">
        <v>11</v>
      </c>
    </row>
    <row r="310" spans="1:11" s="126" customFormat="1" ht="21" customHeight="1" x14ac:dyDescent="0.2">
      <c r="A310" s="7"/>
      <c r="B310" s="433"/>
      <c r="C310" s="8" t="s">
        <v>12</v>
      </c>
      <c r="D310" s="436"/>
      <c r="E310" s="9" t="s">
        <v>12</v>
      </c>
      <c r="F310" s="442" t="s">
        <v>13</v>
      </c>
      <c r="G310" s="443"/>
      <c r="H310" s="444" t="s">
        <v>14</v>
      </c>
      <c r="I310" s="445"/>
      <c r="J310" s="10" t="s">
        <v>15</v>
      </c>
      <c r="K310" s="7" t="s">
        <v>16</v>
      </c>
    </row>
    <row r="311" spans="1:11" s="126" customFormat="1" ht="21" customHeight="1" x14ac:dyDescent="0.2">
      <c r="A311" s="11"/>
      <c r="B311" s="434"/>
      <c r="C311" s="12"/>
      <c r="D311" s="437"/>
      <c r="E311" s="13"/>
      <c r="F311" s="14"/>
      <c r="G311" s="15"/>
      <c r="H311" s="14"/>
      <c r="I311" s="16"/>
      <c r="J311" s="16"/>
      <c r="K311" s="11" t="s">
        <v>17</v>
      </c>
    </row>
    <row r="312" spans="1:11" s="126" customFormat="1" ht="21" customHeight="1" x14ac:dyDescent="0.35">
      <c r="A312" s="93">
        <v>60</v>
      </c>
      <c r="B312" s="54" t="s">
        <v>1508</v>
      </c>
      <c r="C312" s="24">
        <v>62100</v>
      </c>
      <c r="D312" s="55">
        <f>+C312</f>
        <v>62100</v>
      </c>
      <c r="E312" s="26" t="s">
        <v>19</v>
      </c>
      <c r="F312" s="54" t="s">
        <v>3819</v>
      </c>
      <c r="G312" s="55">
        <f>+C312</f>
        <v>62100</v>
      </c>
      <c r="H312" s="54" t="str">
        <f>+F312</f>
        <v>1. นางสาวริญญารัตน์</v>
      </c>
      <c r="I312" s="55">
        <f>+C312</f>
        <v>62100</v>
      </c>
      <c r="J312" s="95" t="s">
        <v>21</v>
      </c>
      <c r="K312" s="151" t="s">
        <v>389</v>
      </c>
    </row>
    <row r="313" spans="1:11" s="126" customFormat="1" ht="21" customHeight="1" x14ac:dyDescent="0.35">
      <c r="A313" s="23"/>
      <c r="B313" s="62" t="s">
        <v>1520</v>
      </c>
      <c r="C313" s="24"/>
      <c r="D313" s="59"/>
      <c r="E313" s="26" t="s">
        <v>24</v>
      </c>
      <c r="F313" s="54" t="s">
        <v>3820</v>
      </c>
      <c r="G313" s="55"/>
      <c r="H313" s="54" t="str">
        <f>+F313</f>
        <v xml:space="preserve">  ลังกาวงศ์</v>
      </c>
      <c r="I313" s="55"/>
      <c r="J313" s="26" t="s">
        <v>25</v>
      </c>
      <c r="K313" s="60" t="s">
        <v>1470</v>
      </c>
    </row>
    <row r="314" spans="1:11" s="126" customFormat="1" ht="21" customHeight="1" x14ac:dyDescent="0.35">
      <c r="A314" s="23"/>
      <c r="B314" s="62"/>
      <c r="C314" s="24"/>
      <c r="D314" s="55"/>
      <c r="E314" s="26"/>
      <c r="F314" s="54"/>
      <c r="G314" s="24"/>
      <c r="H314" s="21"/>
      <c r="I314" s="24"/>
      <c r="J314" s="26" t="s">
        <v>27</v>
      </c>
      <c r="K314" s="28"/>
    </row>
    <row r="315" spans="1:11" s="126" customFormat="1" ht="21" customHeight="1" x14ac:dyDescent="0.35">
      <c r="A315" s="23"/>
      <c r="B315" s="21"/>
      <c r="C315" s="24"/>
      <c r="D315" s="86"/>
      <c r="E315" s="26"/>
      <c r="F315" s="451"/>
      <c r="G315" s="27"/>
      <c r="H315" s="26"/>
      <c r="I315" s="26"/>
      <c r="J315" s="26" t="s">
        <v>28</v>
      </c>
      <c r="K315" s="29"/>
    </row>
    <row r="316" spans="1:11" s="126" customFormat="1" ht="21" customHeight="1" x14ac:dyDescent="0.35">
      <c r="A316" s="53"/>
      <c r="B316" s="54"/>
      <c r="C316" s="55"/>
      <c r="D316" s="86"/>
      <c r="E316" s="59"/>
      <c r="F316" s="160"/>
      <c r="G316" s="55"/>
      <c r="H316" s="54"/>
      <c r="I316" s="87"/>
      <c r="J316" s="59"/>
      <c r="K316" s="61"/>
    </row>
    <row r="317" spans="1:11" s="126" customFormat="1" ht="21" customHeight="1" x14ac:dyDescent="0.35">
      <c r="A317" s="53">
        <v>61</v>
      </c>
      <c r="B317" s="54" t="s">
        <v>1508</v>
      </c>
      <c r="C317" s="55">
        <v>62100</v>
      </c>
      <c r="D317" s="55">
        <v>62100</v>
      </c>
      <c r="E317" s="59" t="s">
        <v>19</v>
      </c>
      <c r="F317" s="54" t="s">
        <v>3821</v>
      </c>
      <c r="G317" s="55">
        <f>+C317</f>
        <v>62100</v>
      </c>
      <c r="H317" s="54" t="str">
        <f>+F317</f>
        <v xml:space="preserve">1. นางสาวดรุณี  </v>
      </c>
      <c r="I317" s="55">
        <f>+C317</f>
        <v>62100</v>
      </c>
      <c r="J317" s="59" t="s">
        <v>31</v>
      </c>
      <c r="K317" s="151" t="s">
        <v>390</v>
      </c>
    </row>
    <row r="318" spans="1:11" s="126" customFormat="1" ht="21" customHeight="1" x14ac:dyDescent="0.35">
      <c r="A318" s="53"/>
      <c r="B318" s="62" t="s">
        <v>1520</v>
      </c>
      <c r="C318" s="55"/>
      <c r="D318" s="55"/>
      <c r="E318" s="59" t="s">
        <v>24</v>
      </c>
      <c r="F318" s="54" t="s">
        <v>3822</v>
      </c>
      <c r="G318" s="55"/>
      <c r="H318" s="54" t="str">
        <f>+F318</f>
        <v xml:space="preserve"> ธรรมสอน</v>
      </c>
      <c r="I318" s="55"/>
      <c r="J318" s="59"/>
      <c r="K318" s="60" t="s">
        <v>1470</v>
      </c>
    </row>
    <row r="319" spans="1:11" s="126" customFormat="1" ht="21" customHeight="1" x14ac:dyDescent="0.35">
      <c r="A319" s="53"/>
      <c r="B319" s="62" t="s">
        <v>90</v>
      </c>
      <c r="C319" s="55"/>
      <c r="D319" s="86"/>
      <c r="E319" s="59"/>
      <c r="F319" s="54"/>
      <c r="G319" s="87"/>
      <c r="H319" s="54"/>
      <c r="I319" s="55"/>
      <c r="J319" s="59"/>
      <c r="K319" s="60"/>
    </row>
    <row r="320" spans="1:11" s="126" customFormat="1" ht="21" customHeight="1" x14ac:dyDescent="0.35">
      <c r="A320" s="53"/>
      <c r="B320" s="54"/>
      <c r="C320" s="55"/>
      <c r="D320" s="55"/>
      <c r="E320" s="59"/>
      <c r="F320" s="54"/>
      <c r="G320" s="55"/>
      <c r="H320" s="54"/>
      <c r="I320" s="55"/>
      <c r="J320" s="59"/>
      <c r="K320" s="70"/>
    </row>
    <row r="321" spans="1:11" s="126" customFormat="1" ht="21" customHeight="1" x14ac:dyDescent="0.35">
      <c r="A321" s="53"/>
      <c r="B321" s="54"/>
      <c r="C321" s="55"/>
      <c r="D321" s="55"/>
      <c r="E321" s="59"/>
      <c r="F321" s="54"/>
      <c r="G321" s="55"/>
      <c r="H321" s="54"/>
      <c r="I321" s="55"/>
      <c r="J321" s="59"/>
      <c r="K321" s="70"/>
    </row>
    <row r="322" spans="1:11" s="126" customFormat="1" ht="21" customHeight="1" x14ac:dyDescent="0.35">
      <c r="A322" s="53">
        <v>62</v>
      </c>
      <c r="B322" s="54" t="s">
        <v>1508</v>
      </c>
      <c r="C322" s="55">
        <v>62100</v>
      </c>
      <c r="D322" s="55">
        <v>62100</v>
      </c>
      <c r="E322" s="59" t="s">
        <v>19</v>
      </c>
      <c r="F322" s="54" t="s">
        <v>3823</v>
      </c>
      <c r="G322" s="55">
        <f>+C322</f>
        <v>62100</v>
      </c>
      <c r="H322" s="54" t="str">
        <f>+F322</f>
        <v>1. นางชลทิชา</v>
      </c>
      <c r="I322" s="55">
        <f>+C322</f>
        <v>62100</v>
      </c>
      <c r="J322" s="59" t="s">
        <v>31</v>
      </c>
      <c r="K322" s="151" t="s">
        <v>393</v>
      </c>
    </row>
    <row r="323" spans="1:11" s="126" customFormat="1" ht="21" customHeight="1" x14ac:dyDescent="0.35">
      <c r="A323" s="53"/>
      <c r="B323" s="62" t="s">
        <v>1520</v>
      </c>
      <c r="C323" s="55"/>
      <c r="D323" s="55"/>
      <c r="E323" s="59" t="s">
        <v>24</v>
      </c>
      <c r="F323" s="54" t="s">
        <v>3824</v>
      </c>
      <c r="G323" s="55"/>
      <c r="H323" s="54" t="str">
        <f>+F323</f>
        <v xml:space="preserve"> คำศรีจันทร์</v>
      </c>
      <c r="I323" s="55"/>
      <c r="J323" s="59"/>
      <c r="K323" s="60" t="s">
        <v>1470</v>
      </c>
    </row>
    <row r="324" spans="1:11" s="126" customFormat="1" ht="21" customHeight="1" x14ac:dyDescent="0.35">
      <c r="A324" s="53"/>
      <c r="B324" s="62" t="s">
        <v>90</v>
      </c>
      <c r="C324" s="55"/>
      <c r="D324" s="86"/>
      <c r="E324" s="59"/>
      <c r="F324" s="54"/>
      <c r="G324" s="87"/>
      <c r="H324" s="54"/>
      <c r="I324" s="55"/>
      <c r="J324" s="59"/>
      <c r="K324" s="60"/>
    </row>
    <row r="325" spans="1:11" s="126" customFormat="1" ht="21" customHeight="1" x14ac:dyDescent="0.35">
      <c r="A325" s="53"/>
      <c r="B325" s="54"/>
      <c r="C325" s="55"/>
      <c r="D325" s="55"/>
      <c r="E325" s="59"/>
      <c r="F325" s="54"/>
      <c r="G325" s="55"/>
      <c r="H325" s="54"/>
      <c r="I325" s="55"/>
      <c r="J325" s="59"/>
      <c r="K325" s="70"/>
    </row>
    <row r="326" spans="1:11" s="126" customFormat="1" ht="21" customHeight="1" x14ac:dyDescent="0.35">
      <c r="A326" s="53"/>
      <c r="B326" s="54"/>
      <c r="C326" s="55"/>
      <c r="D326" s="55"/>
      <c r="E326" s="59"/>
      <c r="F326" s="54"/>
      <c r="G326" s="55"/>
      <c r="H326" s="54"/>
      <c r="I326" s="55"/>
      <c r="J326" s="59"/>
      <c r="K326" s="70"/>
    </row>
    <row r="327" spans="1:11" s="126" customFormat="1" ht="21" customHeight="1" x14ac:dyDescent="0.35">
      <c r="A327" s="53">
        <v>63</v>
      </c>
      <c r="B327" s="54" t="s">
        <v>1508</v>
      </c>
      <c r="C327" s="55">
        <v>62100</v>
      </c>
      <c r="D327" s="55">
        <v>62100</v>
      </c>
      <c r="E327" s="59" t="s">
        <v>19</v>
      </c>
      <c r="F327" s="54" t="s">
        <v>1523</v>
      </c>
      <c r="G327" s="55">
        <f>+C327</f>
        <v>62100</v>
      </c>
      <c r="H327" s="54" t="str">
        <f>+F327</f>
        <v>1.นางสาวเบญจวรรณ</v>
      </c>
      <c r="I327" s="55">
        <f>+C327</f>
        <v>62100</v>
      </c>
      <c r="J327" s="59" t="s">
        <v>31</v>
      </c>
      <c r="K327" s="151" t="s">
        <v>398</v>
      </c>
    </row>
    <row r="328" spans="1:11" s="126" customFormat="1" ht="21" customHeight="1" x14ac:dyDescent="0.35">
      <c r="A328" s="53"/>
      <c r="B328" s="62" t="s">
        <v>1521</v>
      </c>
      <c r="C328" s="55"/>
      <c r="D328" s="55"/>
      <c r="E328" s="59" t="s">
        <v>24</v>
      </c>
      <c r="F328" s="54" t="s">
        <v>1524</v>
      </c>
      <c r="G328" s="55"/>
      <c r="H328" s="54" t="str">
        <f>+F328</f>
        <v>เครือทอง</v>
      </c>
      <c r="I328" s="55"/>
      <c r="J328" s="59"/>
      <c r="K328" s="60" t="s">
        <v>1477</v>
      </c>
    </row>
    <row r="329" spans="1:11" s="126" customFormat="1" ht="21" customHeight="1" x14ac:dyDescent="0.35">
      <c r="A329" s="53"/>
      <c r="B329" s="62" t="s">
        <v>1522</v>
      </c>
      <c r="C329" s="55"/>
      <c r="D329" s="86"/>
      <c r="E329" s="59"/>
      <c r="F329" s="54"/>
      <c r="G329" s="87"/>
      <c r="H329" s="54"/>
      <c r="I329" s="55"/>
      <c r="J329" s="59"/>
      <c r="K329" s="60"/>
    </row>
    <row r="330" spans="1:11" s="126" customFormat="1" ht="21" customHeight="1" x14ac:dyDescent="0.35">
      <c r="A330" s="53"/>
      <c r="B330" s="54"/>
      <c r="C330" s="55"/>
      <c r="D330" s="55"/>
      <c r="E330" s="59"/>
      <c r="F330" s="54"/>
      <c r="G330" s="55"/>
      <c r="H330" s="54"/>
      <c r="I330" s="55"/>
      <c r="J330" s="59"/>
      <c r="K330" s="70"/>
    </row>
    <row r="331" spans="1:11" s="126" customFormat="1" ht="21" customHeight="1" x14ac:dyDescent="0.35">
      <c r="A331" s="53"/>
      <c r="B331" s="54"/>
      <c r="C331" s="55"/>
      <c r="D331" s="55"/>
      <c r="E331" s="59"/>
      <c r="F331" s="54"/>
      <c r="G331" s="55"/>
      <c r="H331" s="54"/>
      <c r="I331" s="55"/>
      <c r="J331" s="59"/>
      <c r="K331" s="60"/>
    </row>
    <row r="332" spans="1:11" s="126" customFormat="1" ht="21" customHeight="1" x14ac:dyDescent="0.35">
      <c r="A332" s="53">
        <v>64</v>
      </c>
      <c r="B332" s="54" t="s">
        <v>1508</v>
      </c>
      <c r="C332" s="55">
        <v>62100</v>
      </c>
      <c r="D332" s="55">
        <v>62100</v>
      </c>
      <c r="E332" s="59" t="s">
        <v>19</v>
      </c>
      <c r="F332" s="54" t="s">
        <v>1525</v>
      </c>
      <c r="G332" s="55">
        <f>+C332</f>
        <v>62100</v>
      </c>
      <c r="H332" s="54" t="str">
        <f>+F332</f>
        <v>1.นางสาวศิริญาดา</v>
      </c>
      <c r="I332" s="55">
        <f>+C332</f>
        <v>62100</v>
      </c>
      <c r="J332" s="59" t="s">
        <v>31</v>
      </c>
      <c r="K332" s="151" t="s">
        <v>404</v>
      </c>
    </row>
    <row r="333" spans="1:11" s="126" customFormat="1" ht="21" customHeight="1" x14ac:dyDescent="0.35">
      <c r="A333" s="53"/>
      <c r="B333" s="62" t="s">
        <v>1521</v>
      </c>
      <c r="C333" s="55"/>
      <c r="D333" s="55"/>
      <c r="E333" s="59" t="s">
        <v>24</v>
      </c>
      <c r="F333" s="54" t="s">
        <v>1526</v>
      </c>
      <c r="G333" s="55"/>
      <c r="H333" s="54" t="str">
        <f>+F333</f>
        <v>เต็มเปี่ยม</v>
      </c>
      <c r="I333" s="55"/>
      <c r="J333" s="59"/>
      <c r="K333" s="60" t="s">
        <v>1477</v>
      </c>
    </row>
    <row r="334" spans="1:11" s="126" customFormat="1" ht="21" customHeight="1" x14ac:dyDescent="0.35">
      <c r="A334" s="53"/>
      <c r="B334" s="62" t="s">
        <v>1522</v>
      </c>
      <c r="C334" s="55"/>
      <c r="D334" s="86"/>
      <c r="E334" s="59"/>
      <c r="F334" s="54"/>
      <c r="G334" s="87"/>
      <c r="H334" s="54"/>
      <c r="I334" s="55"/>
      <c r="J334" s="59"/>
      <c r="K334" s="60"/>
    </row>
    <row r="335" spans="1:11" s="126" customFormat="1" ht="21" customHeight="1" x14ac:dyDescent="0.35">
      <c r="A335" s="53"/>
      <c r="B335" s="54"/>
      <c r="C335" s="55"/>
      <c r="D335" s="86"/>
      <c r="E335" s="59"/>
      <c r="F335" s="54"/>
      <c r="G335" s="87"/>
      <c r="H335" s="54"/>
      <c r="I335" s="87"/>
      <c r="J335" s="59"/>
      <c r="K335" s="60"/>
    </row>
    <row r="336" spans="1:11" s="126" customFormat="1" ht="21" customHeight="1" x14ac:dyDescent="0.35">
      <c r="A336" s="153"/>
      <c r="B336" s="154"/>
      <c r="C336" s="122"/>
      <c r="D336" s="123"/>
      <c r="E336" s="155"/>
      <c r="F336" s="156"/>
      <c r="G336" s="157"/>
      <c r="H336" s="155"/>
      <c r="I336" s="155"/>
      <c r="J336" s="155"/>
      <c r="K336" s="158"/>
    </row>
    <row r="337" spans="1:11" s="126" customFormat="1" ht="21" customHeight="1" x14ac:dyDescent="0.2">
      <c r="A337" s="3" t="s">
        <v>3</v>
      </c>
      <c r="B337" s="432" t="s">
        <v>4</v>
      </c>
      <c r="C337" s="4" t="s">
        <v>5</v>
      </c>
      <c r="D337" s="435" t="s">
        <v>6</v>
      </c>
      <c r="E337" s="5" t="s">
        <v>7</v>
      </c>
      <c r="F337" s="438" t="s">
        <v>8</v>
      </c>
      <c r="G337" s="439"/>
      <c r="H337" s="440" t="s">
        <v>9</v>
      </c>
      <c r="I337" s="441"/>
      <c r="J337" s="6" t="s">
        <v>10</v>
      </c>
      <c r="K337" s="3" t="s">
        <v>11</v>
      </c>
    </row>
    <row r="338" spans="1:11" s="126" customFormat="1" ht="21" customHeight="1" x14ac:dyDescent="0.2">
      <c r="A338" s="7"/>
      <c r="B338" s="433"/>
      <c r="C338" s="8" t="s">
        <v>12</v>
      </c>
      <c r="D338" s="436"/>
      <c r="E338" s="9" t="s">
        <v>12</v>
      </c>
      <c r="F338" s="442" t="s">
        <v>13</v>
      </c>
      <c r="G338" s="443"/>
      <c r="H338" s="444" t="s">
        <v>14</v>
      </c>
      <c r="I338" s="445"/>
      <c r="J338" s="10" t="s">
        <v>15</v>
      </c>
      <c r="K338" s="7" t="s">
        <v>16</v>
      </c>
    </row>
    <row r="339" spans="1:11" s="126" customFormat="1" ht="21" customHeight="1" x14ac:dyDescent="0.2">
      <c r="A339" s="11"/>
      <c r="B339" s="434"/>
      <c r="C339" s="12"/>
      <c r="D339" s="437"/>
      <c r="E339" s="13"/>
      <c r="F339" s="14"/>
      <c r="G339" s="15"/>
      <c r="H339" s="14"/>
      <c r="I339" s="16"/>
      <c r="J339" s="16"/>
      <c r="K339" s="11" t="s">
        <v>17</v>
      </c>
    </row>
    <row r="340" spans="1:11" s="126" customFormat="1" ht="21" customHeight="1" x14ac:dyDescent="0.35">
      <c r="A340" s="93">
        <v>65</v>
      </c>
      <c r="B340" s="54" t="s">
        <v>1508</v>
      </c>
      <c r="C340" s="24">
        <v>62100</v>
      </c>
      <c r="D340" s="55">
        <f>+C340</f>
        <v>62100</v>
      </c>
      <c r="E340" s="26" t="s">
        <v>19</v>
      </c>
      <c r="F340" s="54" t="s">
        <v>1527</v>
      </c>
      <c r="G340" s="55">
        <f>+C340</f>
        <v>62100</v>
      </c>
      <c r="H340" s="54" t="str">
        <f>+F340</f>
        <v>1. นางสาวศศิชา</v>
      </c>
      <c r="I340" s="55">
        <f>+C340</f>
        <v>62100</v>
      </c>
      <c r="J340" s="95" t="s">
        <v>21</v>
      </c>
      <c r="K340" s="151" t="s">
        <v>410</v>
      </c>
    </row>
    <row r="341" spans="1:11" s="126" customFormat="1" ht="21" customHeight="1" x14ac:dyDescent="0.35">
      <c r="A341" s="23"/>
      <c r="B341" s="62" t="s">
        <v>1521</v>
      </c>
      <c r="C341" s="24"/>
      <c r="D341" s="59"/>
      <c r="E341" s="26" t="s">
        <v>24</v>
      </c>
      <c r="F341" s="54" t="s">
        <v>1528</v>
      </c>
      <c r="G341" s="55"/>
      <c r="H341" s="54" t="str">
        <f>+F341</f>
        <v>ขุนทองจันทร์</v>
      </c>
      <c r="I341" s="55"/>
      <c r="J341" s="26" t="s">
        <v>25</v>
      </c>
      <c r="K341" s="60" t="s">
        <v>1477</v>
      </c>
    </row>
    <row r="342" spans="1:11" s="126" customFormat="1" ht="21" customHeight="1" x14ac:dyDescent="0.35">
      <c r="A342" s="23"/>
      <c r="B342" s="62" t="s">
        <v>1522</v>
      </c>
      <c r="C342" s="24"/>
      <c r="D342" s="55"/>
      <c r="E342" s="26"/>
      <c r="F342" s="21"/>
      <c r="G342" s="24"/>
      <c r="H342" s="21"/>
      <c r="I342" s="24"/>
      <c r="J342" s="26" t="s">
        <v>27</v>
      </c>
      <c r="K342" s="28"/>
    </row>
    <row r="343" spans="1:11" s="126" customFormat="1" ht="21" customHeight="1" x14ac:dyDescent="0.35">
      <c r="A343" s="23"/>
      <c r="B343" s="21"/>
      <c r="C343" s="24"/>
      <c r="D343" s="86"/>
      <c r="E343" s="26"/>
      <c r="F343" s="68"/>
      <c r="G343" s="27"/>
      <c r="H343" s="26"/>
      <c r="I343" s="26"/>
      <c r="J343" s="26" t="s">
        <v>28</v>
      </c>
      <c r="K343" s="29"/>
    </row>
    <row r="344" spans="1:11" s="126" customFormat="1" ht="21" customHeight="1" x14ac:dyDescent="0.35">
      <c r="A344" s="53"/>
      <c r="B344" s="54"/>
      <c r="C344" s="55"/>
      <c r="D344" s="86"/>
      <c r="E344" s="59"/>
      <c r="F344" s="54"/>
      <c r="G344" s="87"/>
      <c r="H344" s="54"/>
      <c r="I344" s="87"/>
      <c r="J344" s="59"/>
      <c r="K344" s="61"/>
    </row>
    <row r="345" spans="1:11" s="126" customFormat="1" ht="21" customHeight="1" x14ac:dyDescent="0.35">
      <c r="A345" s="53">
        <v>66</v>
      </c>
      <c r="B345" s="54" t="s">
        <v>1508</v>
      </c>
      <c r="C345" s="55">
        <v>62100</v>
      </c>
      <c r="D345" s="55">
        <v>62100</v>
      </c>
      <c r="E345" s="59" t="s">
        <v>19</v>
      </c>
      <c r="F345" s="54" t="s">
        <v>1531</v>
      </c>
      <c r="G345" s="55">
        <f>+C345</f>
        <v>62100</v>
      </c>
      <c r="H345" s="54" t="str">
        <f>+F345</f>
        <v>1.นายรัฐรินทร์</v>
      </c>
      <c r="I345" s="55">
        <f>+C345</f>
        <v>62100</v>
      </c>
      <c r="J345" s="59" t="s">
        <v>31</v>
      </c>
      <c r="K345" s="151" t="s">
        <v>413</v>
      </c>
    </row>
    <row r="346" spans="1:11" s="126" customFormat="1" ht="21" customHeight="1" x14ac:dyDescent="0.35">
      <c r="A346" s="53"/>
      <c r="B346" s="62" t="s">
        <v>1529</v>
      </c>
      <c r="C346" s="55"/>
      <c r="D346" s="55"/>
      <c r="E346" s="59" t="s">
        <v>24</v>
      </c>
      <c r="F346" s="54" t="s">
        <v>1532</v>
      </c>
      <c r="G346" s="55"/>
      <c r="H346" s="54" t="str">
        <f>+F346</f>
        <v>บัวจันทร์</v>
      </c>
      <c r="I346" s="55"/>
      <c r="J346" s="59"/>
      <c r="K346" s="60" t="s">
        <v>1477</v>
      </c>
    </row>
    <row r="347" spans="1:11" s="126" customFormat="1" ht="21" customHeight="1" x14ac:dyDescent="0.35">
      <c r="A347" s="53"/>
      <c r="B347" s="62" t="s">
        <v>1530</v>
      </c>
      <c r="C347" s="55"/>
      <c r="D347" s="86"/>
      <c r="E347" s="59"/>
      <c r="F347" s="54"/>
      <c r="G347" s="87"/>
      <c r="H347" s="54"/>
      <c r="I347" s="55"/>
      <c r="J347" s="59"/>
      <c r="K347" s="60"/>
    </row>
    <row r="348" spans="1:11" s="126" customFormat="1" ht="21" customHeight="1" x14ac:dyDescent="0.35">
      <c r="A348" s="53"/>
      <c r="B348" s="54"/>
      <c r="C348" s="55"/>
      <c r="D348" s="86"/>
      <c r="E348" s="59"/>
      <c r="F348" s="54"/>
      <c r="G348" s="87"/>
      <c r="H348" s="54"/>
      <c r="I348" s="87"/>
      <c r="J348" s="59"/>
      <c r="K348" s="60"/>
    </row>
    <row r="349" spans="1:11" s="126" customFormat="1" ht="21" customHeight="1" x14ac:dyDescent="0.35">
      <c r="A349" s="53"/>
      <c r="B349" s="54"/>
      <c r="C349" s="55"/>
      <c r="D349" s="55"/>
      <c r="E349" s="59"/>
      <c r="F349" s="54"/>
      <c r="G349" s="55"/>
      <c r="H349" s="54"/>
      <c r="I349" s="55"/>
      <c r="J349" s="59"/>
      <c r="K349" s="58"/>
    </row>
    <row r="350" spans="1:11" s="126" customFormat="1" ht="21" customHeight="1" x14ac:dyDescent="0.35">
      <c r="A350" s="53">
        <v>67</v>
      </c>
      <c r="B350" s="54" t="s">
        <v>1508</v>
      </c>
      <c r="C350" s="55">
        <v>62100</v>
      </c>
      <c r="D350" s="55">
        <v>62100</v>
      </c>
      <c r="E350" s="59" t="s">
        <v>19</v>
      </c>
      <c r="F350" s="54" t="s">
        <v>1533</v>
      </c>
      <c r="G350" s="55">
        <f>+C350</f>
        <v>62100</v>
      </c>
      <c r="H350" s="54" t="str">
        <f>+F350</f>
        <v>1.นายธวัชชัย</v>
      </c>
      <c r="I350" s="55">
        <f>+C350</f>
        <v>62100</v>
      </c>
      <c r="J350" s="59" t="s">
        <v>31</v>
      </c>
      <c r="K350" s="151" t="s">
        <v>417</v>
      </c>
    </row>
    <row r="351" spans="1:11" s="126" customFormat="1" ht="21" customHeight="1" x14ac:dyDescent="0.35">
      <c r="A351" s="53"/>
      <c r="B351" s="62" t="s">
        <v>1529</v>
      </c>
      <c r="C351" s="55"/>
      <c r="D351" s="55"/>
      <c r="E351" s="59" t="s">
        <v>24</v>
      </c>
      <c r="F351" s="54" t="s">
        <v>1534</v>
      </c>
      <c r="G351" s="55"/>
      <c r="H351" s="54" t="str">
        <f>+F351</f>
        <v>สังข์ทอง</v>
      </c>
      <c r="I351" s="55"/>
      <c r="J351" s="59"/>
      <c r="K351" s="60" t="s">
        <v>1477</v>
      </c>
    </row>
    <row r="352" spans="1:11" s="126" customFormat="1" ht="21" customHeight="1" x14ac:dyDescent="0.35">
      <c r="A352" s="53"/>
      <c r="B352" s="62" t="s">
        <v>1530</v>
      </c>
      <c r="C352" s="55"/>
      <c r="D352" s="86"/>
      <c r="E352" s="59"/>
      <c r="F352" s="54"/>
      <c r="G352" s="87"/>
      <c r="H352" s="54"/>
      <c r="I352" s="55"/>
      <c r="J352" s="59"/>
      <c r="K352" s="60"/>
    </row>
    <row r="353" spans="1:11" s="126" customFormat="1" ht="21" customHeight="1" x14ac:dyDescent="0.35">
      <c r="A353" s="53"/>
      <c r="B353" s="54"/>
      <c r="C353" s="55"/>
      <c r="D353" s="55"/>
      <c r="E353" s="59"/>
      <c r="F353" s="54"/>
      <c r="G353" s="55"/>
      <c r="H353" s="54"/>
      <c r="I353" s="55"/>
      <c r="J353" s="59"/>
      <c r="K353" s="58"/>
    </row>
    <row r="354" spans="1:11" s="126" customFormat="1" ht="21" customHeight="1" x14ac:dyDescent="0.35">
      <c r="A354" s="53"/>
      <c r="B354" s="54"/>
      <c r="C354" s="55"/>
      <c r="D354" s="55"/>
      <c r="E354" s="59"/>
      <c r="F354" s="54"/>
      <c r="G354" s="55"/>
      <c r="H354" s="54"/>
      <c r="I354" s="55"/>
      <c r="J354" s="59"/>
      <c r="K354" s="60"/>
    </row>
    <row r="355" spans="1:11" s="126" customFormat="1" ht="21" customHeight="1" x14ac:dyDescent="0.35">
      <c r="A355" s="53">
        <v>68</v>
      </c>
      <c r="B355" s="54" t="s">
        <v>1508</v>
      </c>
      <c r="C355" s="55">
        <v>62100</v>
      </c>
      <c r="D355" s="55">
        <v>62100</v>
      </c>
      <c r="E355" s="59" t="s">
        <v>19</v>
      </c>
      <c r="F355" s="54" t="s">
        <v>1535</v>
      </c>
      <c r="G355" s="55">
        <f>+C355</f>
        <v>62100</v>
      </c>
      <c r="H355" s="54" t="str">
        <f>+F355</f>
        <v>1.นางสาวคชาภรณ์</v>
      </c>
      <c r="I355" s="55">
        <f>+C355</f>
        <v>62100</v>
      </c>
      <c r="J355" s="59" t="s">
        <v>31</v>
      </c>
      <c r="K355" s="151" t="s">
        <v>421</v>
      </c>
    </row>
    <row r="356" spans="1:11" s="126" customFormat="1" ht="21" customHeight="1" x14ac:dyDescent="0.35">
      <c r="A356" s="53"/>
      <c r="B356" s="62" t="s">
        <v>1529</v>
      </c>
      <c r="C356" s="55"/>
      <c r="D356" s="55"/>
      <c r="E356" s="59" t="s">
        <v>24</v>
      </c>
      <c r="F356" s="54" t="s">
        <v>1519</v>
      </c>
      <c r="G356" s="55"/>
      <c r="H356" s="54" t="str">
        <f>+F356</f>
        <v>วุฒิกร</v>
      </c>
      <c r="I356" s="55"/>
      <c r="J356" s="59"/>
      <c r="K356" s="60" t="s">
        <v>1477</v>
      </c>
    </row>
    <row r="357" spans="1:11" s="126" customFormat="1" ht="21" customHeight="1" x14ac:dyDescent="0.35">
      <c r="A357" s="53"/>
      <c r="B357" s="62" t="s">
        <v>1530</v>
      </c>
      <c r="C357" s="55"/>
      <c r="D357" s="86"/>
      <c r="E357" s="59"/>
      <c r="F357" s="54"/>
      <c r="G357" s="87"/>
      <c r="H357" s="54"/>
      <c r="I357" s="55"/>
      <c r="J357" s="59"/>
      <c r="K357" s="60"/>
    </row>
    <row r="358" spans="1:11" s="126" customFormat="1" ht="21" customHeight="1" x14ac:dyDescent="0.35">
      <c r="A358" s="53"/>
      <c r="B358" s="54"/>
      <c r="C358" s="55"/>
      <c r="D358" s="55"/>
      <c r="E358" s="59"/>
      <c r="F358" s="54"/>
      <c r="G358" s="55"/>
      <c r="H358" s="54"/>
      <c r="I358" s="55"/>
      <c r="J358" s="59"/>
      <c r="K358" s="60"/>
    </row>
    <row r="359" spans="1:11" s="126" customFormat="1" ht="21" customHeight="1" x14ac:dyDescent="0.35">
      <c r="A359" s="53"/>
      <c r="B359" s="54"/>
      <c r="C359" s="55"/>
      <c r="D359" s="55"/>
      <c r="E359" s="59"/>
      <c r="F359" s="54"/>
      <c r="G359" s="55"/>
      <c r="H359" s="54"/>
      <c r="I359" s="55"/>
      <c r="J359" s="59"/>
      <c r="K359" s="70"/>
    </row>
    <row r="360" spans="1:11" s="126" customFormat="1" ht="21" customHeight="1" x14ac:dyDescent="0.35">
      <c r="A360" s="53">
        <v>69</v>
      </c>
      <c r="B360" s="54" t="s">
        <v>1508</v>
      </c>
      <c r="C360" s="55">
        <v>62100</v>
      </c>
      <c r="D360" s="55">
        <v>62100</v>
      </c>
      <c r="E360" s="59" t="s">
        <v>19</v>
      </c>
      <c r="F360" s="54" t="s">
        <v>1537</v>
      </c>
      <c r="G360" s="55">
        <f>+C360</f>
        <v>62100</v>
      </c>
      <c r="H360" s="54" t="str">
        <f>+F360</f>
        <v>1.นางสาวสุมินตรา</v>
      </c>
      <c r="I360" s="55">
        <f>+C360</f>
        <v>62100</v>
      </c>
      <c r="J360" s="59" t="s">
        <v>31</v>
      </c>
      <c r="K360" s="151" t="s">
        <v>426</v>
      </c>
    </row>
    <row r="361" spans="1:11" s="126" customFormat="1" ht="21" customHeight="1" x14ac:dyDescent="0.35">
      <c r="A361" s="53"/>
      <c r="B361" s="62" t="s">
        <v>1536</v>
      </c>
      <c r="C361" s="55"/>
      <c r="D361" s="55"/>
      <c r="E361" s="59" t="s">
        <v>24</v>
      </c>
      <c r="F361" s="54" t="s">
        <v>1513</v>
      </c>
      <c r="G361" s="55"/>
      <c r="H361" s="54" t="str">
        <f>+F361</f>
        <v>เสริมทำ</v>
      </c>
      <c r="I361" s="55"/>
      <c r="J361" s="59"/>
      <c r="K361" s="60" t="s">
        <v>1492</v>
      </c>
    </row>
    <row r="362" spans="1:11" s="126" customFormat="1" ht="21" customHeight="1" x14ac:dyDescent="0.35">
      <c r="A362" s="53"/>
      <c r="B362" s="62" t="s">
        <v>1522</v>
      </c>
      <c r="C362" s="55"/>
      <c r="D362" s="86"/>
      <c r="E362" s="59"/>
      <c r="F362" s="54"/>
      <c r="G362" s="87"/>
      <c r="H362" s="54"/>
      <c r="I362" s="55"/>
      <c r="J362" s="59"/>
      <c r="K362" s="60"/>
    </row>
    <row r="363" spans="1:11" s="126" customFormat="1" ht="21" customHeight="1" x14ac:dyDescent="0.35">
      <c r="A363" s="53"/>
      <c r="B363" s="54"/>
      <c r="C363" s="55"/>
      <c r="D363" s="55"/>
      <c r="E363" s="59"/>
      <c r="F363" s="54"/>
      <c r="G363" s="55"/>
      <c r="H363" s="54"/>
      <c r="I363" s="55"/>
      <c r="J363" s="59"/>
      <c r="K363" s="70"/>
    </row>
    <row r="364" spans="1:11" s="126" customFormat="1" ht="21" customHeight="1" x14ac:dyDescent="0.35">
      <c r="A364" s="153"/>
      <c r="B364" s="154"/>
      <c r="C364" s="122"/>
      <c r="D364" s="123"/>
      <c r="E364" s="155"/>
      <c r="F364" s="154"/>
      <c r="G364" s="157"/>
      <c r="H364" s="154"/>
      <c r="I364" s="157"/>
      <c r="J364" s="155"/>
      <c r="K364" s="161"/>
    </row>
    <row r="365" spans="1:11" s="126" customFormat="1" ht="21" customHeight="1" x14ac:dyDescent="0.2">
      <c r="A365" s="3" t="s">
        <v>3</v>
      </c>
      <c r="B365" s="432" t="s">
        <v>4</v>
      </c>
      <c r="C365" s="4" t="s">
        <v>5</v>
      </c>
      <c r="D365" s="435" t="s">
        <v>6</v>
      </c>
      <c r="E365" s="5" t="s">
        <v>7</v>
      </c>
      <c r="F365" s="438" t="s">
        <v>8</v>
      </c>
      <c r="G365" s="439"/>
      <c r="H365" s="440" t="s">
        <v>9</v>
      </c>
      <c r="I365" s="441"/>
      <c r="J365" s="6" t="s">
        <v>10</v>
      </c>
      <c r="K365" s="3" t="s">
        <v>11</v>
      </c>
    </row>
    <row r="366" spans="1:11" s="126" customFormat="1" ht="21" customHeight="1" x14ac:dyDescent="0.2">
      <c r="A366" s="7"/>
      <c r="B366" s="433"/>
      <c r="C366" s="8" t="s">
        <v>12</v>
      </c>
      <c r="D366" s="436"/>
      <c r="E366" s="9" t="s">
        <v>12</v>
      </c>
      <c r="F366" s="442" t="s">
        <v>13</v>
      </c>
      <c r="G366" s="443"/>
      <c r="H366" s="444" t="s">
        <v>14</v>
      </c>
      <c r="I366" s="445"/>
      <c r="J366" s="10" t="s">
        <v>15</v>
      </c>
      <c r="K366" s="7" t="s">
        <v>16</v>
      </c>
    </row>
    <row r="367" spans="1:11" s="126" customFormat="1" ht="21" customHeight="1" x14ac:dyDescent="0.2">
      <c r="A367" s="11"/>
      <c r="B367" s="434"/>
      <c r="C367" s="12"/>
      <c r="D367" s="437"/>
      <c r="E367" s="13"/>
      <c r="F367" s="14"/>
      <c r="G367" s="15"/>
      <c r="H367" s="14"/>
      <c r="I367" s="16"/>
      <c r="J367" s="16"/>
      <c r="K367" s="11" t="s">
        <v>17</v>
      </c>
    </row>
    <row r="368" spans="1:11" s="126" customFormat="1" ht="21" customHeight="1" x14ac:dyDescent="0.35">
      <c r="A368" s="93">
        <v>70</v>
      </c>
      <c r="B368" s="54" t="s">
        <v>1508</v>
      </c>
      <c r="C368" s="24">
        <v>62100</v>
      </c>
      <c r="D368" s="55">
        <f>+C368</f>
        <v>62100</v>
      </c>
      <c r="E368" s="26" t="s">
        <v>19</v>
      </c>
      <c r="F368" s="54" t="s">
        <v>1538</v>
      </c>
      <c r="G368" s="55">
        <f>+C368</f>
        <v>62100</v>
      </c>
      <c r="H368" s="54" t="str">
        <f>+F368</f>
        <v>1. นางสาวพรชิตา</v>
      </c>
      <c r="I368" s="55">
        <f>+C368</f>
        <v>62100</v>
      </c>
      <c r="J368" s="95" t="s">
        <v>21</v>
      </c>
      <c r="K368" s="151" t="s">
        <v>431</v>
      </c>
    </row>
    <row r="369" spans="1:11" s="126" customFormat="1" ht="21" customHeight="1" x14ac:dyDescent="0.35">
      <c r="A369" s="23"/>
      <c r="B369" s="62" t="s">
        <v>1536</v>
      </c>
      <c r="C369" s="24"/>
      <c r="D369" s="59"/>
      <c r="E369" s="26" t="s">
        <v>24</v>
      </c>
      <c r="F369" s="54" t="s">
        <v>1539</v>
      </c>
      <c r="G369" s="55"/>
      <c r="H369" s="54" t="str">
        <f>+F369</f>
        <v>เหมราช</v>
      </c>
      <c r="I369" s="55"/>
      <c r="J369" s="26" t="s">
        <v>25</v>
      </c>
      <c r="K369" s="60" t="s">
        <v>1492</v>
      </c>
    </row>
    <row r="370" spans="1:11" s="126" customFormat="1" ht="21" customHeight="1" x14ac:dyDescent="0.35">
      <c r="A370" s="23"/>
      <c r="B370" s="62" t="s">
        <v>1522</v>
      </c>
      <c r="C370" s="24"/>
      <c r="D370" s="55"/>
      <c r="E370" s="26"/>
      <c r="F370" s="21"/>
      <c r="G370" s="24"/>
      <c r="H370" s="21"/>
      <c r="I370" s="24"/>
      <c r="J370" s="26" t="s">
        <v>27</v>
      </c>
      <c r="K370" s="28"/>
    </row>
    <row r="371" spans="1:11" s="126" customFormat="1" ht="21" customHeight="1" x14ac:dyDescent="0.35">
      <c r="A371" s="23"/>
      <c r="B371" s="21"/>
      <c r="C371" s="24"/>
      <c r="D371" s="86"/>
      <c r="E371" s="26"/>
      <c r="F371" s="68"/>
      <c r="G371" s="27"/>
      <c r="H371" s="26"/>
      <c r="I371" s="26"/>
      <c r="J371" s="26" t="s">
        <v>28</v>
      </c>
      <c r="K371" s="29"/>
    </row>
    <row r="372" spans="1:11" s="126" customFormat="1" ht="21" customHeight="1" x14ac:dyDescent="0.35">
      <c r="A372" s="53"/>
      <c r="B372" s="54"/>
      <c r="C372" s="55"/>
      <c r="D372" s="86"/>
      <c r="E372" s="59"/>
      <c r="F372" s="54"/>
      <c r="G372" s="55"/>
      <c r="H372" s="54"/>
      <c r="I372" s="87"/>
      <c r="J372" s="59"/>
      <c r="K372" s="61"/>
    </row>
    <row r="373" spans="1:11" s="126" customFormat="1" ht="21" customHeight="1" x14ac:dyDescent="0.35">
      <c r="A373" s="53">
        <v>71</v>
      </c>
      <c r="B373" s="54" t="s">
        <v>1508</v>
      </c>
      <c r="C373" s="55">
        <v>62100</v>
      </c>
      <c r="D373" s="55">
        <v>62100</v>
      </c>
      <c r="E373" s="59" t="s">
        <v>19</v>
      </c>
      <c r="F373" s="54" t="s">
        <v>1540</v>
      </c>
      <c r="G373" s="55">
        <f>+C373</f>
        <v>62100</v>
      </c>
      <c r="H373" s="54" t="str">
        <f>+F373</f>
        <v>1.นางสาววัศนันท์</v>
      </c>
      <c r="I373" s="55">
        <f>+C373</f>
        <v>62100</v>
      </c>
      <c r="J373" s="59" t="s">
        <v>31</v>
      </c>
      <c r="K373" s="151" t="s">
        <v>434</v>
      </c>
    </row>
    <row r="374" spans="1:11" s="126" customFormat="1" ht="21" customHeight="1" x14ac:dyDescent="0.35">
      <c r="A374" s="53"/>
      <c r="B374" s="62" t="s">
        <v>1536</v>
      </c>
      <c r="C374" s="55"/>
      <c r="D374" s="55"/>
      <c r="E374" s="59" t="s">
        <v>24</v>
      </c>
      <c r="F374" s="54" t="s">
        <v>1541</v>
      </c>
      <c r="G374" s="55"/>
      <c r="H374" s="54" t="str">
        <f>+F374</f>
        <v>ฤทธิเลิศ</v>
      </c>
      <c r="I374" s="55"/>
      <c r="J374" s="59"/>
      <c r="K374" s="60" t="s">
        <v>1492</v>
      </c>
    </row>
    <row r="375" spans="1:11" s="126" customFormat="1" ht="21" customHeight="1" x14ac:dyDescent="0.35">
      <c r="A375" s="53"/>
      <c r="B375" s="62" t="s">
        <v>1522</v>
      </c>
      <c r="C375" s="55"/>
      <c r="D375" s="86"/>
      <c r="E375" s="59"/>
      <c r="F375" s="54"/>
      <c r="G375" s="87"/>
      <c r="H375" s="54"/>
      <c r="I375" s="55"/>
      <c r="J375" s="59"/>
      <c r="K375" s="60"/>
    </row>
    <row r="376" spans="1:11" s="126" customFormat="1" ht="21" customHeight="1" x14ac:dyDescent="0.35">
      <c r="A376" s="53"/>
      <c r="B376" s="54"/>
      <c r="C376" s="55"/>
      <c r="D376" s="55"/>
      <c r="E376" s="59"/>
      <c r="F376" s="54"/>
      <c r="G376" s="55"/>
      <c r="H376" s="54"/>
      <c r="I376" s="55"/>
      <c r="J376" s="59"/>
      <c r="K376" s="61"/>
    </row>
    <row r="377" spans="1:11" s="126" customFormat="1" ht="21" customHeight="1" x14ac:dyDescent="0.35">
      <c r="A377" s="53"/>
      <c r="B377" s="54"/>
      <c r="C377" s="55"/>
      <c r="D377" s="86"/>
      <c r="E377" s="59"/>
      <c r="F377" s="54"/>
      <c r="G377" s="55"/>
      <c r="H377" s="54"/>
      <c r="I377" s="87"/>
      <c r="J377" s="59"/>
      <c r="K377" s="61"/>
    </row>
    <row r="378" spans="1:11" s="126" customFormat="1" ht="21" customHeight="1" x14ac:dyDescent="0.35">
      <c r="A378" s="53">
        <v>72</v>
      </c>
      <c r="B378" s="54" t="s">
        <v>1542</v>
      </c>
      <c r="C378" s="55">
        <v>96300</v>
      </c>
      <c r="D378" s="55">
        <f>+C378</f>
        <v>96300</v>
      </c>
      <c r="E378" s="59" t="s">
        <v>19</v>
      </c>
      <c r="F378" s="54" t="s">
        <v>1545</v>
      </c>
      <c r="G378" s="55">
        <f>+C378</f>
        <v>96300</v>
      </c>
      <c r="H378" s="54" t="str">
        <f>+F378</f>
        <v>1.บริษัท รักษาความ</v>
      </c>
      <c r="I378" s="55">
        <f>+C378</f>
        <v>96300</v>
      </c>
      <c r="J378" s="59" t="s">
        <v>31</v>
      </c>
      <c r="K378" s="151" t="s">
        <v>437</v>
      </c>
    </row>
    <row r="379" spans="1:11" s="126" customFormat="1" ht="21" customHeight="1" x14ac:dyDescent="0.35">
      <c r="A379" s="53"/>
      <c r="B379" s="54" t="s">
        <v>1543</v>
      </c>
      <c r="C379" s="55"/>
      <c r="D379" s="55"/>
      <c r="E379" s="59" t="s">
        <v>24</v>
      </c>
      <c r="F379" s="54" t="s">
        <v>1546</v>
      </c>
      <c r="G379" s="55"/>
      <c r="H379" s="54" t="str">
        <f>+F379</f>
        <v>ปลอดภัย สมพร จำกัด</v>
      </c>
      <c r="I379" s="55"/>
      <c r="J379" s="59"/>
      <c r="K379" s="60" t="s">
        <v>1492</v>
      </c>
    </row>
    <row r="380" spans="1:11" s="126" customFormat="1" ht="21" customHeight="1" x14ac:dyDescent="0.35">
      <c r="A380" s="53"/>
      <c r="B380" s="54" t="s">
        <v>1544</v>
      </c>
      <c r="C380" s="55"/>
      <c r="D380" s="86"/>
      <c r="E380" s="59"/>
      <c r="F380" s="54"/>
      <c r="G380" s="86"/>
      <c r="H380" s="54"/>
      <c r="I380" s="86"/>
      <c r="J380" s="59"/>
      <c r="K380" s="60"/>
    </row>
    <row r="381" spans="1:11" s="126" customFormat="1" ht="21" customHeight="1" x14ac:dyDescent="0.35">
      <c r="A381" s="53"/>
      <c r="B381" s="54"/>
      <c r="C381" s="55"/>
      <c r="D381" s="86"/>
      <c r="E381" s="59"/>
      <c r="F381" s="54"/>
      <c r="G381" s="86"/>
      <c r="H381" s="54"/>
      <c r="I381" s="86"/>
      <c r="J381" s="59"/>
      <c r="K381" s="60"/>
    </row>
    <row r="382" spans="1:11" s="126" customFormat="1" ht="21" customHeight="1" x14ac:dyDescent="0.35">
      <c r="A382" s="53"/>
      <c r="B382" s="54"/>
      <c r="C382" s="55"/>
      <c r="D382" s="55"/>
      <c r="E382" s="59"/>
      <c r="F382" s="54"/>
      <c r="G382" s="55"/>
      <c r="H382" s="54"/>
      <c r="I382" s="55"/>
      <c r="J382" s="59"/>
      <c r="K382" s="70"/>
    </row>
    <row r="383" spans="1:11" s="126" customFormat="1" ht="21" customHeight="1" x14ac:dyDescent="0.35">
      <c r="A383" s="53">
        <v>73</v>
      </c>
      <c r="B383" s="54" t="s">
        <v>1508</v>
      </c>
      <c r="C383" s="55">
        <v>62100</v>
      </c>
      <c r="D383" s="55">
        <v>62100</v>
      </c>
      <c r="E383" s="59" t="s">
        <v>19</v>
      </c>
      <c r="F383" s="54" t="s">
        <v>1549</v>
      </c>
      <c r="G383" s="55">
        <f>+C383</f>
        <v>62100</v>
      </c>
      <c r="H383" s="54" t="str">
        <f>+F383</f>
        <v>1.นายจิรายุ</v>
      </c>
      <c r="I383" s="55">
        <f>+C383</f>
        <v>62100</v>
      </c>
      <c r="J383" s="59" t="s">
        <v>31</v>
      </c>
      <c r="K383" s="151" t="s">
        <v>438</v>
      </c>
    </row>
    <row r="384" spans="1:11" s="126" customFormat="1" ht="21" customHeight="1" x14ac:dyDescent="0.35">
      <c r="A384" s="53"/>
      <c r="B384" s="62" t="s">
        <v>1547</v>
      </c>
      <c r="C384" s="55"/>
      <c r="D384" s="55"/>
      <c r="E384" s="59" t="s">
        <v>24</v>
      </c>
      <c r="F384" s="54" t="s">
        <v>1550</v>
      </c>
      <c r="G384" s="55"/>
      <c r="H384" s="54" t="str">
        <f>+F384</f>
        <v>สอนเจริญทรัพย์</v>
      </c>
      <c r="I384" s="55"/>
      <c r="J384" s="59"/>
      <c r="K384" s="60" t="s">
        <v>1492</v>
      </c>
    </row>
    <row r="385" spans="1:11" s="126" customFormat="1" ht="21" customHeight="1" x14ac:dyDescent="0.35">
      <c r="A385" s="53"/>
      <c r="B385" s="62" t="s">
        <v>1548</v>
      </c>
      <c r="C385" s="55"/>
      <c r="D385" s="86"/>
      <c r="E385" s="59"/>
      <c r="F385" s="54"/>
      <c r="G385" s="87"/>
      <c r="H385" s="54"/>
      <c r="I385" s="55"/>
      <c r="J385" s="59"/>
      <c r="K385" s="60"/>
    </row>
    <row r="386" spans="1:11" s="126" customFormat="1" ht="21" customHeight="1" x14ac:dyDescent="0.35">
      <c r="A386" s="53"/>
      <c r="B386" s="54"/>
      <c r="C386" s="55"/>
      <c r="D386" s="55"/>
      <c r="E386" s="59"/>
      <c r="F386" s="54"/>
      <c r="G386" s="55"/>
      <c r="H386" s="54"/>
      <c r="I386" s="55"/>
      <c r="J386" s="59"/>
      <c r="K386" s="60"/>
    </row>
    <row r="387" spans="1:11" s="126" customFormat="1" ht="21" customHeight="1" x14ac:dyDescent="0.35">
      <c r="A387" s="53"/>
      <c r="B387" s="54"/>
      <c r="C387" s="55"/>
      <c r="D387" s="55"/>
      <c r="E387" s="59"/>
      <c r="F387" s="54"/>
      <c r="G387" s="55"/>
      <c r="H387" s="54"/>
      <c r="I387" s="55"/>
      <c r="J387" s="59"/>
      <c r="K387" s="70"/>
    </row>
    <row r="388" spans="1:11" s="126" customFormat="1" ht="21" customHeight="1" x14ac:dyDescent="0.35">
      <c r="A388" s="53">
        <v>74</v>
      </c>
      <c r="B388" s="54" t="s">
        <v>1508</v>
      </c>
      <c r="C388" s="55">
        <v>62100</v>
      </c>
      <c r="D388" s="55">
        <v>62100</v>
      </c>
      <c r="E388" s="59" t="s">
        <v>19</v>
      </c>
      <c r="F388" s="54" t="s">
        <v>1552</v>
      </c>
      <c r="G388" s="55">
        <f>+C388</f>
        <v>62100</v>
      </c>
      <c r="H388" s="54" t="str">
        <f>+F388</f>
        <v>1.นางกำจัด</v>
      </c>
      <c r="I388" s="55">
        <f>+C388</f>
        <v>62100</v>
      </c>
      <c r="J388" s="59" t="s">
        <v>31</v>
      </c>
      <c r="K388" s="151" t="s">
        <v>441</v>
      </c>
    </row>
    <row r="389" spans="1:11" s="126" customFormat="1" ht="21" customHeight="1" x14ac:dyDescent="0.35">
      <c r="A389" s="53"/>
      <c r="B389" s="62" t="s">
        <v>1551</v>
      </c>
      <c r="C389" s="55"/>
      <c r="D389" s="55"/>
      <c r="E389" s="59" t="s">
        <v>24</v>
      </c>
      <c r="F389" s="54" t="s">
        <v>1553</v>
      </c>
      <c r="G389" s="55"/>
      <c r="H389" s="54" t="str">
        <f>+F389</f>
        <v>นุชทรัพย์</v>
      </c>
      <c r="I389" s="55"/>
      <c r="J389" s="59"/>
      <c r="K389" s="60" t="s">
        <v>1492</v>
      </c>
    </row>
    <row r="390" spans="1:11" s="126" customFormat="1" ht="21" customHeight="1" x14ac:dyDescent="0.35">
      <c r="A390" s="53"/>
      <c r="B390" s="62"/>
      <c r="C390" s="55"/>
      <c r="D390" s="86"/>
      <c r="E390" s="59"/>
      <c r="F390" s="54"/>
      <c r="G390" s="87"/>
      <c r="H390" s="54"/>
      <c r="I390" s="55"/>
      <c r="J390" s="59"/>
      <c r="K390" s="60"/>
    </row>
    <row r="391" spans="1:11" s="126" customFormat="1" ht="21" customHeight="1" x14ac:dyDescent="0.35">
      <c r="A391" s="53"/>
      <c r="B391" s="54"/>
      <c r="C391" s="55"/>
      <c r="D391" s="55"/>
      <c r="E391" s="59"/>
      <c r="F391" s="54"/>
      <c r="G391" s="55"/>
      <c r="H391" s="54"/>
      <c r="I391" s="55"/>
      <c r="J391" s="59"/>
      <c r="K391" s="60"/>
    </row>
    <row r="392" spans="1:11" s="126" customFormat="1" ht="21" customHeight="1" x14ac:dyDescent="0.35">
      <c r="A392" s="153"/>
      <c r="B392" s="154"/>
      <c r="C392" s="122"/>
      <c r="D392" s="122"/>
      <c r="E392" s="155"/>
      <c r="F392" s="154"/>
      <c r="G392" s="122"/>
      <c r="H392" s="154"/>
      <c r="I392" s="122"/>
      <c r="J392" s="155"/>
      <c r="K392" s="161"/>
    </row>
    <row r="393" spans="1:11" s="126" customFormat="1" ht="21" customHeight="1" x14ac:dyDescent="0.2">
      <c r="A393" s="3" t="s">
        <v>3</v>
      </c>
      <c r="B393" s="432" t="s">
        <v>4</v>
      </c>
      <c r="C393" s="4" t="s">
        <v>5</v>
      </c>
      <c r="D393" s="435" t="s">
        <v>6</v>
      </c>
      <c r="E393" s="5" t="s">
        <v>7</v>
      </c>
      <c r="F393" s="438" t="s">
        <v>8</v>
      </c>
      <c r="G393" s="439"/>
      <c r="H393" s="440" t="s">
        <v>9</v>
      </c>
      <c r="I393" s="441"/>
      <c r="J393" s="6" t="s">
        <v>10</v>
      </c>
      <c r="K393" s="3" t="s">
        <v>11</v>
      </c>
    </row>
    <row r="394" spans="1:11" s="126" customFormat="1" ht="21" customHeight="1" x14ac:dyDescent="0.2">
      <c r="A394" s="7"/>
      <c r="B394" s="433"/>
      <c r="C394" s="8" t="s">
        <v>12</v>
      </c>
      <c r="D394" s="436"/>
      <c r="E394" s="9" t="s">
        <v>12</v>
      </c>
      <c r="F394" s="442" t="s">
        <v>13</v>
      </c>
      <c r="G394" s="443"/>
      <c r="H394" s="444" t="s">
        <v>14</v>
      </c>
      <c r="I394" s="445"/>
      <c r="J394" s="10" t="s">
        <v>15</v>
      </c>
      <c r="K394" s="7" t="s">
        <v>16</v>
      </c>
    </row>
    <row r="395" spans="1:11" s="126" customFormat="1" ht="21" customHeight="1" x14ac:dyDescent="0.2">
      <c r="A395" s="11"/>
      <c r="B395" s="434"/>
      <c r="C395" s="12"/>
      <c r="D395" s="437"/>
      <c r="E395" s="13"/>
      <c r="F395" s="14"/>
      <c r="G395" s="15"/>
      <c r="H395" s="14"/>
      <c r="I395" s="16"/>
      <c r="J395" s="16"/>
      <c r="K395" s="11" t="s">
        <v>17</v>
      </c>
    </row>
    <row r="396" spans="1:11" s="126" customFormat="1" ht="21" customHeight="1" x14ac:dyDescent="0.35">
      <c r="A396" s="93">
        <v>75</v>
      </c>
      <c r="B396" s="54" t="s">
        <v>1508</v>
      </c>
      <c r="C396" s="24">
        <v>62100</v>
      </c>
      <c r="D396" s="55">
        <f>+C396</f>
        <v>62100</v>
      </c>
      <c r="E396" s="26" t="s">
        <v>19</v>
      </c>
      <c r="F396" s="54" t="s">
        <v>1554</v>
      </c>
      <c r="G396" s="55">
        <f>+C396</f>
        <v>62100</v>
      </c>
      <c r="H396" s="54" t="str">
        <f>+F396</f>
        <v>1. นางเฉลย</v>
      </c>
      <c r="I396" s="55">
        <f>+C396</f>
        <v>62100</v>
      </c>
      <c r="J396" s="95" t="s">
        <v>21</v>
      </c>
      <c r="K396" s="151" t="s">
        <v>445</v>
      </c>
    </row>
    <row r="397" spans="1:11" s="126" customFormat="1" ht="21" customHeight="1" x14ac:dyDescent="0.35">
      <c r="A397" s="23"/>
      <c r="B397" s="62" t="s">
        <v>1551</v>
      </c>
      <c r="C397" s="24"/>
      <c r="D397" s="59"/>
      <c r="E397" s="26" t="s">
        <v>24</v>
      </c>
      <c r="F397" s="54" t="s">
        <v>1555</v>
      </c>
      <c r="G397" s="55"/>
      <c r="H397" s="54" t="str">
        <f>+F397</f>
        <v>เมืองหลวง</v>
      </c>
      <c r="I397" s="55"/>
      <c r="J397" s="26" t="s">
        <v>25</v>
      </c>
      <c r="K397" s="60" t="s">
        <v>1492</v>
      </c>
    </row>
    <row r="398" spans="1:11" s="126" customFormat="1" ht="21" customHeight="1" x14ac:dyDescent="0.35">
      <c r="A398" s="23"/>
      <c r="B398" s="62"/>
      <c r="C398" s="24"/>
      <c r="D398" s="55"/>
      <c r="E398" s="26"/>
      <c r="F398" s="21"/>
      <c r="G398" s="24"/>
      <c r="H398" s="21"/>
      <c r="I398" s="24"/>
      <c r="J398" s="26" t="s">
        <v>27</v>
      </c>
      <c r="K398" s="28"/>
    </row>
    <row r="399" spans="1:11" s="126" customFormat="1" ht="21" customHeight="1" x14ac:dyDescent="0.35">
      <c r="A399" s="23"/>
      <c r="B399" s="21"/>
      <c r="C399" s="24"/>
      <c r="D399" s="86"/>
      <c r="E399" s="26"/>
      <c r="F399" s="68"/>
      <c r="G399" s="27"/>
      <c r="H399" s="26"/>
      <c r="I399" s="26"/>
      <c r="J399" s="26" t="s">
        <v>28</v>
      </c>
      <c r="K399" s="29"/>
    </row>
    <row r="400" spans="1:11" s="126" customFormat="1" ht="21" customHeight="1" x14ac:dyDescent="0.35">
      <c r="A400" s="53"/>
      <c r="B400" s="54"/>
      <c r="C400" s="55"/>
      <c r="D400" s="55"/>
      <c r="E400" s="59"/>
      <c r="F400" s="54"/>
      <c r="G400" s="55"/>
      <c r="H400" s="54"/>
      <c r="I400" s="55"/>
      <c r="J400" s="59"/>
      <c r="K400" s="60"/>
    </row>
    <row r="401" spans="1:11" s="126" customFormat="1" ht="21" customHeight="1" x14ac:dyDescent="0.35">
      <c r="A401" s="53">
        <v>76</v>
      </c>
      <c r="B401" s="54" t="s">
        <v>1508</v>
      </c>
      <c r="C401" s="55">
        <v>62100</v>
      </c>
      <c r="D401" s="55">
        <v>62100</v>
      </c>
      <c r="E401" s="59" t="s">
        <v>19</v>
      </c>
      <c r="F401" s="54" t="s">
        <v>1556</v>
      </c>
      <c r="G401" s="55">
        <f>+C401</f>
        <v>62100</v>
      </c>
      <c r="H401" s="54" t="str">
        <f>+F401</f>
        <v>1.นางรัตน์ดา</v>
      </c>
      <c r="I401" s="55">
        <f>+C401</f>
        <v>62100</v>
      </c>
      <c r="J401" s="59" t="s">
        <v>31</v>
      </c>
      <c r="K401" s="151" t="s">
        <v>448</v>
      </c>
    </row>
    <row r="402" spans="1:11" s="126" customFormat="1" ht="21" customHeight="1" x14ac:dyDescent="0.35">
      <c r="A402" s="53"/>
      <c r="B402" s="62" t="s">
        <v>1551</v>
      </c>
      <c r="C402" s="55"/>
      <c r="D402" s="55"/>
      <c r="E402" s="59" t="s">
        <v>24</v>
      </c>
      <c r="F402" s="54" t="s">
        <v>1557</v>
      </c>
      <c r="G402" s="55"/>
      <c r="H402" s="54" t="str">
        <f>+F402</f>
        <v>รอดคุ้ม</v>
      </c>
      <c r="I402" s="55"/>
      <c r="J402" s="59"/>
      <c r="K402" s="60" t="s">
        <v>1492</v>
      </c>
    </row>
    <row r="403" spans="1:11" s="126" customFormat="1" ht="21" customHeight="1" x14ac:dyDescent="0.35">
      <c r="A403" s="53"/>
      <c r="B403" s="62"/>
      <c r="C403" s="55"/>
      <c r="D403" s="86"/>
      <c r="E403" s="59"/>
      <c r="F403" s="54"/>
      <c r="G403" s="87"/>
      <c r="H403" s="54"/>
      <c r="I403" s="55"/>
      <c r="J403" s="59"/>
      <c r="K403" s="60"/>
    </row>
    <row r="404" spans="1:11" s="126" customFormat="1" ht="21" customHeight="1" x14ac:dyDescent="0.35">
      <c r="A404" s="53"/>
      <c r="B404" s="54"/>
      <c r="C404" s="55"/>
      <c r="D404" s="86"/>
      <c r="E404" s="59"/>
      <c r="F404" s="54"/>
      <c r="G404" s="87"/>
      <c r="H404" s="54"/>
      <c r="I404" s="87"/>
      <c r="J404" s="59"/>
      <c r="K404" s="61"/>
    </row>
    <row r="405" spans="1:11" s="126" customFormat="1" ht="21" customHeight="1" x14ac:dyDescent="0.35">
      <c r="A405" s="53">
        <v>77</v>
      </c>
      <c r="B405" s="54" t="s">
        <v>1508</v>
      </c>
      <c r="C405" s="55">
        <v>62100</v>
      </c>
      <c r="D405" s="55">
        <v>62100</v>
      </c>
      <c r="E405" s="59" t="s">
        <v>19</v>
      </c>
      <c r="F405" s="54" t="s">
        <v>1558</v>
      </c>
      <c r="G405" s="55">
        <f>+C405</f>
        <v>62100</v>
      </c>
      <c r="H405" s="54" t="str">
        <f>+F405</f>
        <v>1.นางสายใจ</v>
      </c>
      <c r="I405" s="55">
        <f>+C405</f>
        <v>62100</v>
      </c>
      <c r="J405" s="59" t="s">
        <v>31</v>
      </c>
      <c r="K405" s="151" t="s">
        <v>452</v>
      </c>
    </row>
    <row r="406" spans="1:11" s="126" customFormat="1" ht="21" customHeight="1" x14ac:dyDescent="0.35">
      <c r="A406" s="53"/>
      <c r="B406" s="62" t="s">
        <v>1551</v>
      </c>
      <c r="C406" s="55"/>
      <c r="D406" s="55"/>
      <c r="E406" s="59" t="s">
        <v>24</v>
      </c>
      <c r="F406" s="54" t="s">
        <v>1559</v>
      </c>
      <c r="G406" s="55"/>
      <c r="H406" s="54" t="str">
        <f>+F406</f>
        <v>จันทร์ฉาย</v>
      </c>
      <c r="I406" s="55"/>
      <c r="J406" s="59"/>
      <c r="K406" s="60" t="s">
        <v>1492</v>
      </c>
    </row>
    <row r="407" spans="1:11" s="126" customFormat="1" ht="21" customHeight="1" x14ac:dyDescent="0.35">
      <c r="A407" s="53"/>
      <c r="B407" s="62"/>
      <c r="C407" s="55"/>
      <c r="D407" s="86"/>
      <c r="E407" s="59"/>
      <c r="F407" s="54"/>
      <c r="G407" s="87"/>
      <c r="H407" s="54"/>
      <c r="I407" s="55"/>
      <c r="J407" s="59"/>
      <c r="K407" s="60"/>
    </row>
    <row r="408" spans="1:11" s="126" customFormat="1" ht="21" customHeight="1" x14ac:dyDescent="0.35">
      <c r="A408" s="53"/>
      <c r="B408" s="54"/>
      <c r="C408" s="55"/>
      <c r="D408" s="55"/>
      <c r="E408" s="59"/>
      <c r="F408" s="54"/>
      <c r="G408" s="55"/>
      <c r="H408" s="54"/>
      <c r="I408" s="55"/>
      <c r="J408" s="59"/>
      <c r="K408" s="60"/>
    </row>
    <row r="409" spans="1:11" s="126" customFormat="1" ht="21" customHeight="1" x14ac:dyDescent="0.35">
      <c r="A409" s="53">
        <v>78</v>
      </c>
      <c r="B409" s="54" t="s">
        <v>1508</v>
      </c>
      <c r="C409" s="55">
        <v>62100</v>
      </c>
      <c r="D409" s="55">
        <v>62100</v>
      </c>
      <c r="E409" s="59" t="s">
        <v>19</v>
      </c>
      <c r="F409" s="54" t="s">
        <v>1560</v>
      </c>
      <c r="G409" s="55">
        <f>+C409</f>
        <v>62100</v>
      </c>
      <c r="H409" s="54" t="str">
        <f>+F409</f>
        <v>1.นางสาววริษา</v>
      </c>
      <c r="I409" s="55">
        <f>+C409</f>
        <v>62100</v>
      </c>
      <c r="J409" s="59" t="s">
        <v>31</v>
      </c>
      <c r="K409" s="151" t="s">
        <v>456</v>
      </c>
    </row>
    <row r="410" spans="1:11" s="126" customFormat="1" ht="21" customHeight="1" x14ac:dyDescent="0.35">
      <c r="A410" s="53"/>
      <c r="B410" s="62" t="s">
        <v>1551</v>
      </c>
      <c r="C410" s="55"/>
      <c r="D410" s="55"/>
      <c r="E410" s="59" t="s">
        <v>24</v>
      </c>
      <c r="F410" s="54" t="s">
        <v>1561</v>
      </c>
      <c r="G410" s="55"/>
      <c r="H410" s="54" t="str">
        <f>+F410</f>
        <v>สุขสวรรณ์</v>
      </c>
      <c r="I410" s="55"/>
      <c r="J410" s="59"/>
      <c r="K410" s="60" t="s">
        <v>1492</v>
      </c>
    </row>
    <row r="411" spans="1:11" s="126" customFormat="1" ht="21" customHeight="1" x14ac:dyDescent="0.35">
      <c r="A411" s="53"/>
      <c r="B411" s="62"/>
      <c r="C411" s="55"/>
      <c r="D411" s="86"/>
      <c r="E411" s="59"/>
      <c r="F411" s="54"/>
      <c r="G411" s="87"/>
      <c r="H411" s="54"/>
      <c r="I411" s="55"/>
      <c r="J411" s="59"/>
      <c r="K411" s="60"/>
    </row>
    <row r="412" spans="1:11" s="126" customFormat="1" ht="21" customHeight="1" x14ac:dyDescent="0.35">
      <c r="A412" s="53"/>
      <c r="B412" s="54"/>
      <c r="C412" s="55"/>
      <c r="D412" s="55"/>
      <c r="E412" s="59"/>
      <c r="F412" s="54"/>
      <c r="G412" s="55"/>
      <c r="H412" s="54"/>
      <c r="I412" s="55"/>
      <c r="J412" s="59"/>
      <c r="K412" s="60"/>
    </row>
    <row r="413" spans="1:11" s="126" customFormat="1" ht="21" customHeight="1" x14ac:dyDescent="0.35">
      <c r="A413" s="53">
        <v>79</v>
      </c>
      <c r="B413" s="54" t="s">
        <v>1562</v>
      </c>
      <c r="C413" s="55">
        <v>1664000</v>
      </c>
      <c r="D413" s="55">
        <f>+C413</f>
        <v>1664000</v>
      </c>
      <c r="E413" s="59" t="s">
        <v>280</v>
      </c>
      <c r="F413" s="54" t="s">
        <v>1563</v>
      </c>
      <c r="G413" s="55">
        <v>1649000</v>
      </c>
      <c r="H413" s="54" t="str">
        <f>+F413</f>
        <v>1.บริษัท ทีเคซีมิตซูตาก</v>
      </c>
      <c r="I413" s="55">
        <v>1649000</v>
      </c>
      <c r="J413" s="59" t="s">
        <v>31</v>
      </c>
      <c r="K413" s="151" t="s">
        <v>50</v>
      </c>
    </row>
    <row r="414" spans="1:11" s="126" customFormat="1" ht="21" customHeight="1" x14ac:dyDescent="0.35">
      <c r="A414" s="53"/>
      <c r="B414" s="62" t="s">
        <v>1568</v>
      </c>
      <c r="C414" s="55"/>
      <c r="D414" s="55"/>
      <c r="E414" s="59" t="s">
        <v>1574</v>
      </c>
      <c r="F414" s="54" t="s">
        <v>1564</v>
      </c>
      <c r="G414" s="87">
        <v>1664000</v>
      </c>
      <c r="H414" s="54"/>
      <c r="I414" s="55"/>
      <c r="J414" s="59"/>
      <c r="K414" s="60" t="s">
        <v>1565</v>
      </c>
    </row>
    <row r="415" spans="1:11" s="126" customFormat="1" ht="21" customHeight="1" x14ac:dyDescent="0.35">
      <c r="A415" s="53"/>
      <c r="B415" s="62"/>
      <c r="C415" s="55"/>
      <c r="D415" s="86"/>
      <c r="E415" s="59"/>
      <c r="F415" s="54"/>
      <c r="G415" s="87"/>
      <c r="H415" s="54"/>
      <c r="I415" s="55"/>
      <c r="J415" s="59"/>
      <c r="K415" s="60"/>
    </row>
    <row r="416" spans="1:11" s="126" customFormat="1" ht="21" customHeight="1" x14ac:dyDescent="0.35">
      <c r="A416" s="53"/>
      <c r="B416" s="54"/>
      <c r="C416" s="55"/>
      <c r="D416" s="55"/>
      <c r="E416" s="59"/>
      <c r="F416" s="54"/>
      <c r="G416" s="55"/>
      <c r="H416" s="54"/>
      <c r="I416" s="55"/>
      <c r="J416" s="59"/>
      <c r="K416" s="60"/>
    </row>
    <row r="417" spans="1:11" s="126" customFormat="1" ht="21" customHeight="1" x14ac:dyDescent="0.35">
      <c r="A417" s="53">
        <v>80</v>
      </c>
      <c r="B417" s="54" t="s">
        <v>1566</v>
      </c>
      <c r="C417" s="55">
        <v>1090900</v>
      </c>
      <c r="D417" s="55">
        <f>+C417</f>
        <v>1090900</v>
      </c>
      <c r="E417" s="59" t="s">
        <v>280</v>
      </c>
      <c r="F417" s="54" t="s">
        <v>1571</v>
      </c>
      <c r="G417" s="55">
        <v>1060800</v>
      </c>
      <c r="H417" s="54" t="str">
        <f>+F417</f>
        <v xml:space="preserve">1.บริษัท กริช ออโต้เซอร์วิส </v>
      </c>
      <c r="I417" s="55">
        <v>1060800</v>
      </c>
      <c r="J417" s="59" t="s">
        <v>31</v>
      </c>
      <c r="K417" s="151" t="s">
        <v>694</v>
      </c>
    </row>
    <row r="418" spans="1:11" s="126" customFormat="1" ht="21" customHeight="1" x14ac:dyDescent="0.35">
      <c r="A418" s="53"/>
      <c r="B418" s="62" t="s">
        <v>1567</v>
      </c>
      <c r="C418" s="55"/>
      <c r="D418" s="55"/>
      <c r="E418" s="59" t="s">
        <v>1574</v>
      </c>
      <c r="F418" s="54" t="s">
        <v>1572</v>
      </c>
      <c r="G418" s="55"/>
      <c r="H418" s="54" t="str">
        <f>+F418</f>
        <v>(สาขาตาก) จำกัด</v>
      </c>
      <c r="I418" s="55"/>
      <c r="J418" s="59"/>
      <c r="K418" s="60" t="s">
        <v>1462</v>
      </c>
    </row>
    <row r="419" spans="1:11" s="126" customFormat="1" ht="21" customHeight="1" x14ac:dyDescent="0.35">
      <c r="A419" s="53"/>
      <c r="B419" s="62" t="s">
        <v>1569</v>
      </c>
      <c r="C419" s="55"/>
      <c r="D419" s="86"/>
      <c r="E419" s="59"/>
      <c r="F419" s="54" t="s">
        <v>1570</v>
      </c>
      <c r="G419" s="87">
        <v>989500</v>
      </c>
      <c r="H419" s="54"/>
      <c r="I419" s="55"/>
      <c r="J419" s="59"/>
      <c r="K419" s="60"/>
    </row>
    <row r="420" spans="1:11" s="126" customFormat="1" ht="21" customHeight="1" x14ac:dyDescent="0.35">
      <c r="A420" s="153"/>
      <c r="B420" s="154"/>
      <c r="C420" s="122"/>
      <c r="D420" s="123"/>
      <c r="E420" s="155"/>
      <c r="F420" s="154"/>
      <c r="G420" s="157"/>
      <c r="H420" s="154"/>
      <c r="I420" s="157"/>
      <c r="J420" s="155"/>
      <c r="K420" s="158"/>
    </row>
    <row r="421" spans="1:11" ht="21" customHeight="1" x14ac:dyDescent="0.2">
      <c r="A421" s="3" t="s">
        <v>3</v>
      </c>
      <c r="B421" s="432" t="s">
        <v>4</v>
      </c>
      <c r="C421" s="4" t="s">
        <v>5</v>
      </c>
      <c r="D421" s="435" t="s">
        <v>6</v>
      </c>
      <c r="E421" s="5" t="s">
        <v>7</v>
      </c>
      <c r="F421" s="438" t="s">
        <v>8</v>
      </c>
      <c r="G421" s="439"/>
      <c r="H421" s="440" t="s">
        <v>9</v>
      </c>
      <c r="I421" s="441"/>
      <c r="J421" s="6" t="s">
        <v>10</v>
      </c>
      <c r="K421" s="3" t="s">
        <v>11</v>
      </c>
    </row>
    <row r="422" spans="1:11" ht="21" customHeight="1" x14ac:dyDescent="0.2">
      <c r="A422" s="7"/>
      <c r="B422" s="433"/>
      <c r="C422" s="8" t="s">
        <v>12</v>
      </c>
      <c r="D422" s="436"/>
      <c r="E422" s="9" t="s">
        <v>12</v>
      </c>
      <c r="F422" s="442" t="s">
        <v>13</v>
      </c>
      <c r="G422" s="443"/>
      <c r="H422" s="444" t="s">
        <v>14</v>
      </c>
      <c r="I422" s="445"/>
      <c r="J422" s="10" t="s">
        <v>15</v>
      </c>
      <c r="K422" s="7" t="s">
        <v>16</v>
      </c>
    </row>
    <row r="423" spans="1:11" ht="21" customHeight="1" x14ac:dyDescent="0.2">
      <c r="A423" s="11"/>
      <c r="B423" s="434"/>
      <c r="C423" s="12"/>
      <c r="D423" s="437"/>
      <c r="E423" s="13"/>
      <c r="F423" s="14"/>
      <c r="G423" s="15"/>
      <c r="H423" s="14"/>
      <c r="I423" s="16"/>
      <c r="J423" s="16"/>
      <c r="K423" s="11" t="s">
        <v>17</v>
      </c>
    </row>
    <row r="424" spans="1:11" ht="21" customHeight="1" x14ac:dyDescent="0.35">
      <c r="A424" s="53">
        <v>81</v>
      </c>
      <c r="B424" s="54" t="s">
        <v>1566</v>
      </c>
      <c r="C424" s="55">
        <v>2110000</v>
      </c>
      <c r="D424" s="55">
        <f>+C424</f>
        <v>2110000</v>
      </c>
      <c r="E424" s="59" t="s">
        <v>280</v>
      </c>
      <c r="F424" s="54" t="s">
        <v>1571</v>
      </c>
      <c r="G424" s="55">
        <v>2005200</v>
      </c>
      <c r="H424" s="54" t="str">
        <f>+F424</f>
        <v xml:space="preserve">1.บริษัท กริช ออโต้เซอร์วิส </v>
      </c>
      <c r="I424" s="55">
        <f>+G424</f>
        <v>2005200</v>
      </c>
      <c r="J424" s="95" t="s">
        <v>21</v>
      </c>
      <c r="K424" s="151" t="s">
        <v>699</v>
      </c>
    </row>
    <row r="425" spans="1:11" ht="21" customHeight="1" x14ac:dyDescent="0.35">
      <c r="A425" s="53"/>
      <c r="B425" s="62" t="s">
        <v>1567</v>
      </c>
      <c r="C425" s="55"/>
      <c r="D425" s="55"/>
      <c r="E425" s="59" t="s">
        <v>1574</v>
      </c>
      <c r="F425" s="54" t="s">
        <v>1572</v>
      </c>
      <c r="G425" s="55"/>
      <c r="H425" s="54" t="str">
        <f>+F425</f>
        <v>(สาขาตาก) จำกัด</v>
      </c>
      <c r="I425" s="55"/>
      <c r="J425" s="26" t="s">
        <v>25</v>
      </c>
      <c r="K425" s="60" t="s">
        <v>1462</v>
      </c>
    </row>
    <row r="426" spans="1:11" ht="21" customHeight="1" x14ac:dyDescent="0.35">
      <c r="A426" s="53"/>
      <c r="B426" s="62" t="s">
        <v>1573</v>
      </c>
      <c r="C426" s="55"/>
      <c r="D426" s="86"/>
      <c r="E426" s="59"/>
      <c r="F426" s="54" t="s">
        <v>1575</v>
      </c>
      <c r="G426" s="87">
        <v>1997400</v>
      </c>
      <c r="H426" s="54"/>
      <c r="I426" s="55"/>
      <c r="J426" s="26" t="s">
        <v>27</v>
      </c>
      <c r="K426" s="60"/>
    </row>
    <row r="427" spans="1:11" ht="21" customHeight="1" x14ac:dyDescent="0.35">
      <c r="A427" s="23"/>
      <c r="B427" s="21"/>
      <c r="C427" s="24"/>
      <c r="D427" s="55"/>
      <c r="E427" s="26"/>
      <c r="F427" s="21" t="s">
        <v>1576</v>
      </c>
      <c r="G427" s="24"/>
      <c r="H427" s="21"/>
      <c r="I427" s="24"/>
      <c r="J427" s="26" t="s">
        <v>28</v>
      </c>
      <c r="K427" s="28"/>
    </row>
    <row r="428" spans="1:11" ht="21" customHeight="1" x14ac:dyDescent="0.35">
      <c r="A428" s="23"/>
      <c r="B428" s="21"/>
      <c r="C428" s="24"/>
      <c r="D428" s="86"/>
      <c r="E428" s="26"/>
      <c r="F428" s="21" t="s">
        <v>1577</v>
      </c>
      <c r="G428" s="27">
        <v>2011600</v>
      </c>
      <c r="H428" s="21"/>
      <c r="I428" s="27"/>
      <c r="J428" s="26"/>
      <c r="K428" s="28"/>
    </row>
    <row r="429" spans="1:11" ht="21" customHeight="1" x14ac:dyDescent="0.35">
      <c r="A429" s="23"/>
      <c r="B429" s="21"/>
      <c r="C429" s="24"/>
      <c r="D429" s="86"/>
      <c r="E429" s="26"/>
      <c r="F429" s="21" t="s">
        <v>1578</v>
      </c>
      <c r="G429" s="27"/>
      <c r="H429" s="21"/>
      <c r="I429" s="27"/>
      <c r="J429" s="26"/>
      <c r="K429" s="29"/>
    </row>
    <row r="430" spans="1:11" ht="21" customHeight="1" x14ac:dyDescent="0.35">
      <c r="A430" s="23"/>
      <c r="B430" s="21"/>
      <c r="C430" s="24"/>
      <c r="D430" s="55"/>
      <c r="E430" s="26"/>
      <c r="F430" s="21"/>
      <c r="G430" s="24"/>
      <c r="H430" s="21"/>
      <c r="I430" s="24"/>
      <c r="J430" s="51"/>
      <c r="K430" s="69"/>
    </row>
    <row r="431" spans="1:11" ht="21" customHeight="1" x14ac:dyDescent="0.35">
      <c r="A431" s="53">
        <v>82</v>
      </c>
      <c r="B431" s="54" t="s">
        <v>1566</v>
      </c>
      <c r="C431" s="55">
        <v>1090900</v>
      </c>
      <c r="D431" s="55">
        <f>+C431</f>
        <v>1090900</v>
      </c>
      <c r="E431" s="59" t="s">
        <v>280</v>
      </c>
      <c r="F431" s="54" t="s">
        <v>1571</v>
      </c>
      <c r="G431" s="55">
        <v>1088800</v>
      </c>
      <c r="H431" s="54" t="str">
        <f>+F431</f>
        <v xml:space="preserve">1.บริษัท กริช ออโต้เซอร์วิส </v>
      </c>
      <c r="I431" s="55">
        <f>+G431</f>
        <v>1088800</v>
      </c>
      <c r="J431" s="24" t="s">
        <v>31</v>
      </c>
      <c r="K431" s="151" t="s">
        <v>56</v>
      </c>
    </row>
    <row r="432" spans="1:11" ht="21" customHeight="1" x14ac:dyDescent="0.35">
      <c r="A432" s="53"/>
      <c r="B432" s="62" t="s">
        <v>1567</v>
      </c>
      <c r="C432" s="55"/>
      <c r="D432" s="55"/>
      <c r="E432" s="59" t="s">
        <v>1574</v>
      </c>
      <c r="F432" s="54" t="s">
        <v>1572</v>
      </c>
      <c r="G432" s="55"/>
      <c r="H432" s="54" t="str">
        <f>+F432</f>
        <v>(สาขาตาก) จำกัด</v>
      </c>
      <c r="I432" s="55"/>
      <c r="J432" s="26"/>
      <c r="K432" s="60" t="s">
        <v>1462</v>
      </c>
    </row>
    <row r="433" spans="1:11" ht="21" customHeight="1" x14ac:dyDescent="0.35">
      <c r="A433" s="53"/>
      <c r="B433" s="62" t="s">
        <v>1573</v>
      </c>
      <c r="C433" s="55"/>
      <c r="D433" s="86"/>
      <c r="E433" s="59"/>
      <c r="F433" s="54" t="s">
        <v>1579</v>
      </c>
      <c r="G433" s="87">
        <v>933000</v>
      </c>
      <c r="H433" s="54"/>
      <c r="I433" s="55"/>
      <c r="J433" s="26"/>
      <c r="K433" s="60"/>
    </row>
    <row r="434" spans="1:11" ht="21" customHeight="1" x14ac:dyDescent="0.35">
      <c r="A434" s="23"/>
      <c r="B434" s="21"/>
      <c r="C434" s="24"/>
      <c r="D434" s="55"/>
      <c r="E434" s="26"/>
      <c r="F434" s="21" t="s">
        <v>1580</v>
      </c>
      <c r="G434" s="24"/>
      <c r="H434" s="21"/>
      <c r="I434" s="24"/>
      <c r="J434" s="26"/>
      <c r="K434" s="28"/>
    </row>
    <row r="435" spans="1:11" ht="21" customHeight="1" x14ac:dyDescent="0.35">
      <c r="A435" s="23"/>
      <c r="B435" s="21"/>
      <c r="C435" s="24"/>
      <c r="D435" s="86"/>
      <c r="E435" s="26"/>
      <c r="F435" s="21"/>
      <c r="G435" s="27"/>
      <c r="H435" s="21"/>
      <c r="I435" s="27"/>
      <c r="J435" s="26"/>
      <c r="K435" s="28"/>
    </row>
    <row r="436" spans="1:11" ht="21" customHeight="1" x14ac:dyDescent="0.35">
      <c r="A436" s="23">
        <v>83</v>
      </c>
      <c r="B436" s="21" t="s">
        <v>48</v>
      </c>
      <c r="C436" s="24">
        <v>499370</v>
      </c>
      <c r="D436" s="86">
        <f>+C436</f>
        <v>499370</v>
      </c>
      <c r="E436" s="59" t="s">
        <v>19</v>
      </c>
      <c r="F436" s="21" t="s">
        <v>575</v>
      </c>
      <c r="G436" s="27">
        <f>+C436</f>
        <v>499370</v>
      </c>
      <c r="H436" s="21" t="str">
        <f>+F436</f>
        <v>1.หจก.เมืองตากแทรค</v>
      </c>
      <c r="I436" s="27">
        <f>+C436</f>
        <v>499370</v>
      </c>
      <c r="J436" s="24" t="s">
        <v>31</v>
      </c>
      <c r="K436" s="151" t="s">
        <v>77</v>
      </c>
    </row>
    <row r="437" spans="1:11" ht="21" customHeight="1" x14ac:dyDescent="0.35">
      <c r="A437" s="23"/>
      <c r="B437" s="21" t="s">
        <v>1582</v>
      </c>
      <c r="C437" s="24"/>
      <c r="D437" s="86"/>
      <c r="E437" s="59" t="s">
        <v>24</v>
      </c>
      <c r="F437" s="21" t="s">
        <v>578</v>
      </c>
      <c r="G437" s="27"/>
      <c r="H437" s="21" t="str">
        <f>+F437</f>
        <v>อีควิปเม้นท์</v>
      </c>
      <c r="I437" s="27"/>
      <c r="J437" s="26"/>
      <c r="K437" s="60" t="s">
        <v>1426</v>
      </c>
    </row>
    <row r="438" spans="1:11" ht="21" customHeight="1" x14ac:dyDescent="0.35">
      <c r="A438" s="23"/>
      <c r="B438" s="21" t="s">
        <v>1583</v>
      </c>
      <c r="C438" s="24"/>
      <c r="D438" s="86"/>
      <c r="E438" s="26"/>
      <c r="F438" s="21"/>
      <c r="G438" s="27"/>
      <c r="H438" s="21"/>
      <c r="I438" s="27"/>
      <c r="J438" s="26"/>
      <c r="K438" s="29"/>
    </row>
    <row r="439" spans="1:11" ht="21" customHeight="1" x14ac:dyDescent="0.35">
      <c r="A439" s="23"/>
      <c r="B439" s="21"/>
      <c r="C439" s="24"/>
      <c r="D439" s="55"/>
      <c r="E439" s="26"/>
      <c r="F439" s="21"/>
      <c r="G439" s="24"/>
      <c r="H439" s="21"/>
      <c r="I439" s="24"/>
      <c r="J439" s="26"/>
      <c r="K439" s="69"/>
    </row>
    <row r="440" spans="1:11" ht="21" customHeight="1" x14ac:dyDescent="0.35">
      <c r="A440" s="23">
        <v>84</v>
      </c>
      <c r="B440" s="21" t="s">
        <v>1587</v>
      </c>
      <c r="C440" s="24">
        <v>499000</v>
      </c>
      <c r="D440" s="86">
        <v>496568.8</v>
      </c>
      <c r="E440" s="59" t="s">
        <v>19</v>
      </c>
      <c r="F440" s="21" t="s">
        <v>1585</v>
      </c>
      <c r="G440" s="27">
        <v>496500</v>
      </c>
      <c r="H440" s="21" t="str">
        <f>+F440</f>
        <v>1.หจก.ตากเมืองทอง</v>
      </c>
      <c r="I440" s="27">
        <f>+G440</f>
        <v>496500</v>
      </c>
      <c r="J440" s="24" t="s">
        <v>31</v>
      </c>
      <c r="K440" s="151" t="s">
        <v>84</v>
      </c>
    </row>
    <row r="441" spans="1:11" ht="21" customHeight="1" x14ac:dyDescent="0.35">
      <c r="A441" s="23"/>
      <c r="B441" s="21" t="s">
        <v>1588</v>
      </c>
      <c r="C441" s="24"/>
      <c r="D441" s="86"/>
      <c r="E441" s="59" t="s">
        <v>24</v>
      </c>
      <c r="F441" s="21"/>
      <c r="G441" s="27"/>
      <c r="H441" s="21"/>
      <c r="I441" s="27"/>
      <c r="J441" s="26"/>
      <c r="K441" s="60" t="s">
        <v>1586</v>
      </c>
    </row>
    <row r="442" spans="1:11" ht="21" customHeight="1" x14ac:dyDescent="0.35">
      <c r="A442" s="23"/>
      <c r="B442" s="21" t="s">
        <v>1584</v>
      </c>
      <c r="C442" s="24"/>
      <c r="D442" s="86"/>
      <c r="E442" s="26"/>
      <c r="F442" s="21"/>
      <c r="G442" s="27"/>
      <c r="H442" s="21"/>
      <c r="I442" s="27"/>
      <c r="J442" s="26"/>
      <c r="K442" s="29"/>
    </row>
    <row r="443" spans="1:11" ht="21" customHeight="1" x14ac:dyDescent="0.35">
      <c r="A443" s="23"/>
      <c r="B443" s="21"/>
      <c r="C443" s="24"/>
      <c r="D443" s="55"/>
      <c r="E443" s="26"/>
      <c r="F443" s="21"/>
      <c r="G443" s="24"/>
      <c r="H443" s="21"/>
      <c r="I443" s="24"/>
      <c r="J443" s="26"/>
      <c r="K443" s="69"/>
    </row>
    <row r="444" spans="1:11" ht="21" customHeight="1" x14ac:dyDescent="0.35">
      <c r="A444" s="23"/>
      <c r="B444" s="21"/>
      <c r="C444" s="24"/>
      <c r="D444" s="55"/>
      <c r="E444" s="26"/>
      <c r="F444" s="21"/>
      <c r="G444" s="24"/>
      <c r="H444" s="21"/>
      <c r="I444" s="24"/>
      <c r="J444" s="26"/>
      <c r="K444" s="69"/>
    </row>
    <row r="445" spans="1:11" ht="21" customHeight="1" x14ac:dyDescent="0.35">
      <c r="A445" s="23">
        <v>85</v>
      </c>
      <c r="B445" s="21" t="s">
        <v>1587</v>
      </c>
      <c r="C445" s="24">
        <v>499700</v>
      </c>
      <c r="D445" s="86">
        <v>496568.8</v>
      </c>
      <c r="E445" s="59" t="s">
        <v>19</v>
      </c>
      <c r="F445" s="21" t="s">
        <v>1585</v>
      </c>
      <c r="G445" s="27">
        <v>496500</v>
      </c>
      <c r="H445" s="21" t="str">
        <f>+F445</f>
        <v>1.หจก.ตากเมืองทอง</v>
      </c>
      <c r="I445" s="27">
        <f>+G445</f>
        <v>496500</v>
      </c>
      <c r="J445" s="24" t="s">
        <v>31</v>
      </c>
      <c r="K445" s="151" t="s">
        <v>89</v>
      </c>
    </row>
    <row r="446" spans="1:11" ht="21" customHeight="1" x14ac:dyDescent="0.35">
      <c r="A446" s="23"/>
      <c r="B446" s="21" t="s">
        <v>1588</v>
      </c>
      <c r="C446" s="24"/>
      <c r="D446" s="86"/>
      <c r="E446" s="59" t="s">
        <v>24</v>
      </c>
      <c r="F446" s="21"/>
      <c r="G446" s="27"/>
      <c r="H446" s="21"/>
      <c r="I446" s="27"/>
      <c r="J446" s="26"/>
      <c r="K446" s="60" t="s">
        <v>1586</v>
      </c>
    </row>
    <row r="447" spans="1:11" ht="21" customHeight="1" x14ac:dyDescent="0.35">
      <c r="A447" s="23"/>
      <c r="B447" s="21" t="s">
        <v>1589</v>
      </c>
      <c r="C447" s="24"/>
      <c r="D447" s="86"/>
      <c r="E447" s="26"/>
      <c r="F447" s="21"/>
      <c r="G447" s="27"/>
      <c r="H447" s="21"/>
      <c r="I447" s="27"/>
      <c r="J447" s="26"/>
      <c r="K447" s="29"/>
    </row>
    <row r="448" spans="1:11" ht="21" x14ac:dyDescent="0.35">
      <c r="A448" s="23"/>
      <c r="B448" s="21"/>
      <c r="C448" s="24"/>
      <c r="D448" s="55"/>
      <c r="E448" s="26"/>
      <c r="F448" s="21"/>
      <c r="G448" s="24"/>
      <c r="H448" s="21"/>
      <c r="I448" s="24"/>
      <c r="J448" s="26"/>
      <c r="K448" s="69"/>
    </row>
    <row r="449" spans="1:11" ht="21" x14ac:dyDescent="0.2">
      <c r="A449" s="3" t="s">
        <v>3</v>
      </c>
      <c r="B449" s="432" t="s">
        <v>4</v>
      </c>
      <c r="C449" s="4" t="s">
        <v>5</v>
      </c>
      <c r="D449" s="435" t="s">
        <v>6</v>
      </c>
      <c r="E449" s="5" t="s">
        <v>7</v>
      </c>
      <c r="F449" s="438" t="s">
        <v>8</v>
      </c>
      <c r="G449" s="439"/>
      <c r="H449" s="440" t="s">
        <v>9</v>
      </c>
      <c r="I449" s="441"/>
      <c r="J449" s="6" t="s">
        <v>10</v>
      </c>
      <c r="K449" s="3" t="s">
        <v>11</v>
      </c>
    </row>
    <row r="450" spans="1:11" ht="21" x14ac:dyDescent="0.2">
      <c r="A450" s="7"/>
      <c r="B450" s="433"/>
      <c r="C450" s="8" t="s">
        <v>12</v>
      </c>
      <c r="D450" s="436"/>
      <c r="E450" s="9" t="s">
        <v>12</v>
      </c>
      <c r="F450" s="442" t="s">
        <v>13</v>
      </c>
      <c r="G450" s="443"/>
      <c r="H450" s="444" t="s">
        <v>14</v>
      </c>
      <c r="I450" s="445"/>
      <c r="J450" s="10" t="s">
        <v>15</v>
      </c>
      <c r="K450" s="7" t="s">
        <v>16</v>
      </c>
    </row>
    <row r="451" spans="1:11" ht="21" x14ac:dyDescent="0.2">
      <c r="A451" s="11"/>
      <c r="B451" s="434"/>
      <c r="C451" s="12"/>
      <c r="D451" s="437"/>
      <c r="E451" s="13"/>
      <c r="F451" s="14"/>
      <c r="G451" s="15"/>
      <c r="H451" s="14"/>
      <c r="I451" s="16"/>
      <c r="J451" s="16"/>
      <c r="K451" s="11" t="s">
        <v>17</v>
      </c>
    </row>
    <row r="452" spans="1:11" ht="21" x14ac:dyDescent="0.35">
      <c r="A452" s="23">
        <v>86</v>
      </c>
      <c r="B452" s="21" t="s">
        <v>1590</v>
      </c>
      <c r="C452" s="24">
        <v>489000</v>
      </c>
      <c r="D452" s="86">
        <v>389923.65</v>
      </c>
      <c r="E452" s="59" t="s">
        <v>19</v>
      </c>
      <c r="F452" s="21" t="s">
        <v>1593</v>
      </c>
      <c r="G452" s="27">
        <v>477000</v>
      </c>
      <c r="H452" s="21" t="str">
        <f>+F452</f>
        <v>1.หจก.เอฟ.เจ.ทีเอ็ม</v>
      </c>
      <c r="I452" s="27">
        <f>+G452</f>
        <v>477000</v>
      </c>
      <c r="J452" s="95" t="s">
        <v>21</v>
      </c>
      <c r="K452" s="151" t="s">
        <v>92</v>
      </c>
    </row>
    <row r="453" spans="1:11" ht="21" x14ac:dyDescent="0.35">
      <c r="A453" s="23"/>
      <c r="B453" s="21" t="s">
        <v>700</v>
      </c>
      <c r="C453" s="24"/>
      <c r="D453" s="86"/>
      <c r="E453" s="59" t="s">
        <v>24</v>
      </c>
      <c r="F453" s="21" t="s">
        <v>1594</v>
      </c>
      <c r="G453" s="27"/>
      <c r="H453" s="21" t="str">
        <f>+F453</f>
        <v>คอนสตรัคชั่น</v>
      </c>
      <c r="I453" s="27"/>
      <c r="J453" s="26" t="s">
        <v>25</v>
      </c>
      <c r="K453" s="60" t="s">
        <v>1595</v>
      </c>
    </row>
    <row r="454" spans="1:11" ht="21" x14ac:dyDescent="0.35">
      <c r="A454" s="23"/>
      <c r="B454" s="21" t="s">
        <v>1591</v>
      </c>
      <c r="C454" s="24"/>
      <c r="D454" s="86"/>
      <c r="E454" s="26"/>
      <c r="F454" s="21"/>
      <c r="G454" s="27"/>
      <c r="H454" s="21"/>
      <c r="I454" s="27"/>
      <c r="J454" s="26" t="s">
        <v>27</v>
      </c>
      <c r="K454" s="29"/>
    </row>
    <row r="455" spans="1:11" ht="21" x14ac:dyDescent="0.35">
      <c r="A455" s="23"/>
      <c r="B455" s="21" t="s">
        <v>1592</v>
      </c>
      <c r="C455" s="24"/>
      <c r="D455" s="55"/>
      <c r="E455" s="26"/>
      <c r="F455" s="21"/>
      <c r="G455" s="24"/>
      <c r="H455" s="21"/>
      <c r="I455" s="24"/>
      <c r="J455" s="26" t="s">
        <v>28</v>
      </c>
      <c r="K455" s="28"/>
    </row>
    <row r="456" spans="1:11" ht="21" x14ac:dyDescent="0.35">
      <c r="A456" s="23"/>
      <c r="B456" s="21"/>
      <c r="C456" s="24"/>
      <c r="D456" s="86"/>
      <c r="E456" s="26"/>
      <c r="F456" s="21"/>
      <c r="G456" s="27"/>
      <c r="H456" s="21"/>
      <c r="I456" s="27"/>
      <c r="J456" s="26"/>
      <c r="K456" s="29"/>
    </row>
    <row r="457" spans="1:11" ht="21" x14ac:dyDescent="0.35">
      <c r="A457" s="23">
        <v>87</v>
      </c>
      <c r="B457" s="21" t="s">
        <v>1590</v>
      </c>
      <c r="C457" s="24">
        <v>488000</v>
      </c>
      <c r="D457" s="86">
        <v>486630</v>
      </c>
      <c r="E457" s="59" t="s">
        <v>19</v>
      </c>
      <c r="F457" s="21" t="s">
        <v>1598</v>
      </c>
      <c r="G457" s="27">
        <v>486000</v>
      </c>
      <c r="H457" s="21" t="str">
        <f>+F457</f>
        <v>1.หจก.สุธินันท์</v>
      </c>
      <c r="I457" s="27">
        <f>+G457</f>
        <v>486000</v>
      </c>
      <c r="J457" s="24" t="s">
        <v>31</v>
      </c>
      <c r="K457" s="151" t="s">
        <v>95</v>
      </c>
    </row>
    <row r="458" spans="1:11" ht="21" x14ac:dyDescent="0.35">
      <c r="A458" s="23"/>
      <c r="B458" s="21" t="s">
        <v>700</v>
      </c>
      <c r="C458" s="24"/>
      <c r="D458" s="86"/>
      <c r="E458" s="59" t="s">
        <v>24</v>
      </c>
      <c r="F458" s="21" t="s">
        <v>1594</v>
      </c>
      <c r="G458" s="27"/>
      <c r="H458" s="21" t="str">
        <f>+F458</f>
        <v>คอนสตรัคชั่น</v>
      </c>
      <c r="I458" s="27"/>
      <c r="J458" s="26"/>
      <c r="K458" s="60" t="s">
        <v>1595</v>
      </c>
    </row>
    <row r="459" spans="1:11" ht="21" x14ac:dyDescent="0.35">
      <c r="A459" s="23"/>
      <c r="B459" s="21" t="s">
        <v>1596</v>
      </c>
      <c r="C459" s="24"/>
      <c r="D459" s="86"/>
      <c r="E459" s="26"/>
      <c r="F459" s="21"/>
      <c r="G459" s="27"/>
      <c r="H459" s="21"/>
      <c r="I459" s="27"/>
      <c r="J459" s="26"/>
      <c r="K459" s="29"/>
    </row>
    <row r="460" spans="1:11" ht="21" x14ac:dyDescent="0.35">
      <c r="A460" s="23"/>
      <c r="B460" s="21" t="s">
        <v>1597</v>
      </c>
      <c r="C460" s="24"/>
      <c r="D460" s="55"/>
      <c r="E460" s="26"/>
      <c r="F460" s="21"/>
      <c r="G460" s="24"/>
      <c r="H460" s="21"/>
      <c r="I460" s="24"/>
      <c r="J460" s="26"/>
      <c r="K460" s="29"/>
    </row>
    <row r="461" spans="1:11" ht="21" x14ac:dyDescent="0.35">
      <c r="A461" s="23"/>
      <c r="B461" s="21"/>
      <c r="C461" s="24"/>
      <c r="D461" s="86"/>
      <c r="E461" s="26"/>
      <c r="F461" s="21"/>
      <c r="G461" s="27"/>
      <c r="H461" s="21"/>
      <c r="I461" s="27"/>
      <c r="J461" s="26"/>
      <c r="K461" s="29"/>
    </row>
    <row r="462" spans="1:11" ht="21" x14ac:dyDescent="0.35">
      <c r="A462" s="23">
        <v>88</v>
      </c>
      <c r="B462" s="21" t="s">
        <v>1590</v>
      </c>
      <c r="C462" s="24">
        <v>175000</v>
      </c>
      <c r="D462" s="86">
        <v>169516</v>
      </c>
      <c r="E462" s="59" t="s">
        <v>19</v>
      </c>
      <c r="F462" s="21" t="s">
        <v>1593</v>
      </c>
      <c r="G462" s="27">
        <v>169500</v>
      </c>
      <c r="H462" s="21" t="str">
        <f>+F462</f>
        <v>1.หจก.เอฟ.เจ.ทีเอ็ม</v>
      </c>
      <c r="I462" s="27">
        <f>+G462</f>
        <v>169500</v>
      </c>
      <c r="J462" s="24" t="s">
        <v>31</v>
      </c>
      <c r="K462" s="151" t="s">
        <v>98</v>
      </c>
    </row>
    <row r="463" spans="1:11" ht="21" x14ac:dyDescent="0.35">
      <c r="A463" s="23"/>
      <c r="B463" s="21" t="s">
        <v>700</v>
      </c>
      <c r="C463" s="24"/>
      <c r="D463" s="86"/>
      <c r="E463" s="59" t="s">
        <v>24</v>
      </c>
      <c r="F463" s="21" t="s">
        <v>1594</v>
      </c>
      <c r="G463" s="27"/>
      <c r="H463" s="21" t="str">
        <f>+F463</f>
        <v>คอนสตรัคชั่น</v>
      </c>
      <c r="I463" s="27"/>
      <c r="J463" s="26"/>
      <c r="K463" s="60" t="s">
        <v>1595</v>
      </c>
    </row>
    <row r="464" spans="1:11" ht="21" x14ac:dyDescent="0.35">
      <c r="A464" s="23"/>
      <c r="B464" s="21" t="s">
        <v>1599</v>
      </c>
      <c r="C464" s="24"/>
      <c r="D464" s="86"/>
      <c r="E464" s="26"/>
      <c r="F464" s="21"/>
      <c r="G464" s="27"/>
      <c r="H464" s="21"/>
      <c r="I464" s="27"/>
      <c r="J464" s="26"/>
      <c r="K464" s="29"/>
    </row>
    <row r="465" spans="1:11" ht="21" x14ac:dyDescent="0.35">
      <c r="A465" s="23"/>
      <c r="B465" s="21" t="s">
        <v>1600</v>
      </c>
      <c r="C465" s="24"/>
      <c r="D465" s="55"/>
      <c r="E465" s="26"/>
      <c r="F465" s="21"/>
      <c r="G465" s="24"/>
      <c r="H465" s="21"/>
      <c r="I465" s="24"/>
      <c r="J465" s="26"/>
      <c r="K465" s="29"/>
    </row>
    <row r="466" spans="1:11" ht="21" x14ac:dyDescent="0.35">
      <c r="A466" s="23"/>
      <c r="B466" s="21"/>
      <c r="C466" s="24"/>
      <c r="D466" s="86"/>
      <c r="E466" s="26"/>
      <c r="F466" s="21"/>
      <c r="G466" s="27"/>
      <c r="H466" s="21"/>
      <c r="I466" s="27"/>
      <c r="J466" s="26"/>
      <c r="K466" s="29"/>
    </row>
    <row r="467" spans="1:11" ht="21" x14ac:dyDescent="0.35">
      <c r="A467" s="23">
        <v>89</v>
      </c>
      <c r="B467" s="21" t="s">
        <v>1587</v>
      </c>
      <c r="C467" s="24">
        <v>497000</v>
      </c>
      <c r="D467" s="86">
        <v>496950.7</v>
      </c>
      <c r="E467" s="59" t="s">
        <v>19</v>
      </c>
      <c r="F467" s="21" t="s">
        <v>1602</v>
      </c>
      <c r="G467" s="27">
        <v>496900</v>
      </c>
      <c r="H467" s="21" t="str">
        <f>+F467</f>
        <v>1.หจก.พงษ์ชนะเอ็น</v>
      </c>
      <c r="I467" s="27">
        <f>+G467</f>
        <v>496900</v>
      </c>
      <c r="J467" s="24" t="s">
        <v>31</v>
      </c>
      <c r="K467" s="151" t="s">
        <v>253</v>
      </c>
    </row>
    <row r="468" spans="1:11" s="119" customFormat="1" ht="21" x14ac:dyDescent="0.35">
      <c r="A468" s="23"/>
      <c r="B468" s="21" t="s">
        <v>1588</v>
      </c>
      <c r="C468" s="24"/>
      <c r="D468" s="86"/>
      <c r="E468" s="59" t="s">
        <v>24</v>
      </c>
      <c r="F468" s="21" t="s">
        <v>1603</v>
      </c>
      <c r="G468" s="27"/>
      <c r="H468" s="21" t="str">
        <f>+F468</f>
        <v>จิเนียริ่ง</v>
      </c>
      <c r="I468" s="27"/>
      <c r="J468" s="26"/>
      <c r="K468" s="60" t="s">
        <v>1438</v>
      </c>
    </row>
    <row r="469" spans="1:11" ht="21" x14ac:dyDescent="0.35">
      <c r="A469" s="23"/>
      <c r="B469" s="21" t="s">
        <v>1601</v>
      </c>
      <c r="C469" s="24"/>
      <c r="D469" s="86"/>
      <c r="E469" s="26"/>
      <c r="F469" s="21"/>
      <c r="G469" s="27"/>
      <c r="H469" s="21"/>
      <c r="I469" s="27"/>
      <c r="J469" s="26"/>
      <c r="K469" s="29"/>
    </row>
    <row r="470" spans="1:11" ht="21" x14ac:dyDescent="0.35">
      <c r="A470" s="23"/>
      <c r="B470" s="21"/>
      <c r="C470" s="24"/>
      <c r="D470" s="55"/>
      <c r="E470" s="26"/>
      <c r="F470" s="21"/>
      <c r="G470" s="24"/>
      <c r="H470" s="21"/>
      <c r="I470" s="24"/>
      <c r="J470" s="26"/>
      <c r="K470" s="29"/>
    </row>
    <row r="471" spans="1:11" ht="21" x14ac:dyDescent="0.35">
      <c r="A471" s="23"/>
      <c r="B471" s="21"/>
      <c r="C471" s="24"/>
      <c r="D471" s="86"/>
      <c r="E471" s="26"/>
      <c r="F471" s="21"/>
      <c r="G471" s="27"/>
      <c r="H471" s="21"/>
      <c r="I471" s="27"/>
      <c r="J471" s="26"/>
      <c r="K471" s="29"/>
    </row>
    <row r="472" spans="1:11" ht="21" x14ac:dyDescent="0.35">
      <c r="A472" s="23">
        <v>90</v>
      </c>
      <c r="B472" s="21" t="s">
        <v>1587</v>
      </c>
      <c r="C472" s="24">
        <v>499700</v>
      </c>
      <c r="D472" s="86">
        <v>496568.8</v>
      </c>
      <c r="E472" s="59" t="s">
        <v>19</v>
      </c>
      <c r="F472" s="21" t="s">
        <v>1602</v>
      </c>
      <c r="G472" s="27">
        <v>496500</v>
      </c>
      <c r="H472" s="21" t="str">
        <f>+F472</f>
        <v>1.หจก.พงษ์ชนะเอ็น</v>
      </c>
      <c r="I472" s="27">
        <f>+G472</f>
        <v>496500</v>
      </c>
      <c r="J472" s="24" t="s">
        <v>31</v>
      </c>
      <c r="K472" s="151" t="s">
        <v>256</v>
      </c>
    </row>
    <row r="473" spans="1:11" ht="21" x14ac:dyDescent="0.35">
      <c r="A473" s="23"/>
      <c r="B473" s="21" t="s">
        <v>1588</v>
      </c>
      <c r="C473" s="24"/>
      <c r="D473" s="86"/>
      <c r="E473" s="59" t="s">
        <v>24</v>
      </c>
      <c r="F473" s="21" t="s">
        <v>1603</v>
      </c>
      <c r="G473" s="27"/>
      <c r="H473" s="21" t="str">
        <f>+F473</f>
        <v>จิเนียริ่ง</v>
      </c>
      <c r="I473" s="27"/>
      <c r="J473" s="26"/>
      <c r="K473" s="60" t="s">
        <v>1438</v>
      </c>
    </row>
    <row r="474" spans="1:11" ht="21" x14ac:dyDescent="0.35">
      <c r="A474" s="23"/>
      <c r="B474" s="21" t="s">
        <v>1604</v>
      </c>
      <c r="C474" s="24"/>
      <c r="D474" s="86"/>
      <c r="E474" s="26"/>
      <c r="F474" s="21"/>
      <c r="G474" s="27"/>
      <c r="H474" s="21"/>
      <c r="I474" s="27"/>
      <c r="J474" s="26"/>
      <c r="K474" s="29"/>
    </row>
    <row r="475" spans="1:11" ht="21" x14ac:dyDescent="0.35">
      <c r="A475" s="23"/>
      <c r="B475" s="21"/>
      <c r="C475" s="24"/>
      <c r="D475" s="55"/>
      <c r="E475" s="26"/>
      <c r="F475" s="21"/>
      <c r="G475" s="24"/>
      <c r="H475" s="21"/>
      <c r="I475" s="24"/>
      <c r="J475" s="26"/>
      <c r="K475" s="29"/>
    </row>
    <row r="476" spans="1:11" ht="21" x14ac:dyDescent="0.35">
      <c r="A476" s="34"/>
      <c r="B476" s="38"/>
      <c r="C476" s="36"/>
      <c r="D476" s="123"/>
      <c r="E476" s="37"/>
      <c r="F476" s="38"/>
      <c r="G476" s="47"/>
      <c r="H476" s="38"/>
      <c r="I476" s="47"/>
      <c r="J476" s="37"/>
      <c r="K476" s="76"/>
    </row>
    <row r="477" spans="1:11" ht="21" x14ac:dyDescent="0.2">
      <c r="A477" s="3" t="s">
        <v>3</v>
      </c>
      <c r="B477" s="432" t="s">
        <v>4</v>
      </c>
      <c r="C477" s="4" t="s">
        <v>5</v>
      </c>
      <c r="D477" s="435" t="s">
        <v>6</v>
      </c>
      <c r="E477" s="5" t="s">
        <v>7</v>
      </c>
      <c r="F477" s="438" t="s">
        <v>8</v>
      </c>
      <c r="G477" s="439"/>
      <c r="H477" s="440" t="s">
        <v>9</v>
      </c>
      <c r="I477" s="441"/>
      <c r="J477" s="6" t="s">
        <v>10</v>
      </c>
      <c r="K477" s="3" t="s">
        <v>11</v>
      </c>
    </row>
    <row r="478" spans="1:11" ht="21" x14ac:dyDescent="0.2">
      <c r="A478" s="7"/>
      <c r="B478" s="433"/>
      <c r="C478" s="8" t="s">
        <v>12</v>
      </c>
      <c r="D478" s="436"/>
      <c r="E478" s="9" t="s">
        <v>12</v>
      </c>
      <c r="F478" s="442" t="s">
        <v>13</v>
      </c>
      <c r="G478" s="443"/>
      <c r="H478" s="444" t="s">
        <v>14</v>
      </c>
      <c r="I478" s="445"/>
      <c r="J478" s="10" t="s">
        <v>15</v>
      </c>
      <c r="K478" s="7" t="s">
        <v>16</v>
      </c>
    </row>
    <row r="479" spans="1:11" ht="21" x14ac:dyDescent="0.2">
      <c r="A479" s="11"/>
      <c r="B479" s="434"/>
      <c r="C479" s="12"/>
      <c r="D479" s="437"/>
      <c r="E479" s="13"/>
      <c r="F479" s="14"/>
      <c r="G479" s="15"/>
      <c r="H479" s="14"/>
      <c r="I479" s="16"/>
      <c r="J479" s="16"/>
      <c r="K479" s="11" t="s">
        <v>17</v>
      </c>
    </row>
    <row r="480" spans="1:11" ht="21" x14ac:dyDescent="0.35">
      <c r="A480" s="23">
        <v>91</v>
      </c>
      <c r="B480" s="21" t="s">
        <v>697</v>
      </c>
      <c r="C480" s="24">
        <v>491000</v>
      </c>
      <c r="D480" s="86">
        <v>468251.24</v>
      </c>
      <c r="E480" s="59" t="s">
        <v>19</v>
      </c>
      <c r="F480" s="21" t="s">
        <v>1607</v>
      </c>
      <c r="G480" s="27">
        <v>468000</v>
      </c>
      <c r="H480" s="21" t="str">
        <f>+F480</f>
        <v>1.หจก.ส.เสนาการโยธา</v>
      </c>
      <c r="I480" s="27">
        <f>+G480</f>
        <v>468000</v>
      </c>
      <c r="J480" s="95" t="s">
        <v>21</v>
      </c>
      <c r="K480" s="151" t="s">
        <v>104</v>
      </c>
    </row>
    <row r="481" spans="1:11" ht="21" x14ac:dyDescent="0.35">
      <c r="A481" s="23"/>
      <c r="B481" s="21" t="s">
        <v>700</v>
      </c>
      <c r="C481" s="24"/>
      <c r="D481" s="86"/>
      <c r="E481" s="59" t="s">
        <v>24</v>
      </c>
      <c r="F481" s="21"/>
      <c r="G481" s="27"/>
      <c r="H481" s="21"/>
      <c r="I481" s="27"/>
      <c r="J481" s="26" t="s">
        <v>25</v>
      </c>
      <c r="K481" s="60" t="s">
        <v>1438</v>
      </c>
    </row>
    <row r="482" spans="1:11" ht="21" x14ac:dyDescent="0.35">
      <c r="A482" s="23"/>
      <c r="B482" s="21" t="s">
        <v>1605</v>
      </c>
      <c r="C482" s="24"/>
      <c r="D482" s="86"/>
      <c r="E482" s="26"/>
      <c r="F482" s="21"/>
      <c r="G482" s="27"/>
      <c r="H482" s="21"/>
      <c r="I482" s="27"/>
      <c r="J482" s="26" t="s">
        <v>27</v>
      </c>
      <c r="K482" s="29"/>
    </row>
    <row r="483" spans="1:11" ht="21" x14ac:dyDescent="0.35">
      <c r="A483" s="49"/>
      <c r="B483" s="21" t="s">
        <v>1606</v>
      </c>
      <c r="C483" s="24"/>
      <c r="D483" s="55"/>
      <c r="E483" s="26"/>
      <c r="F483" s="21"/>
      <c r="G483" s="24"/>
      <c r="H483" s="21"/>
      <c r="I483" s="24"/>
      <c r="J483" s="26" t="s">
        <v>28</v>
      </c>
      <c r="K483" s="28"/>
    </row>
    <row r="484" spans="1:11" ht="21" x14ac:dyDescent="0.35">
      <c r="A484" s="49"/>
      <c r="B484" s="43"/>
      <c r="C484" s="50"/>
      <c r="D484" s="125"/>
      <c r="E484" s="26"/>
      <c r="F484" s="43"/>
      <c r="G484" s="44"/>
      <c r="H484" s="43"/>
      <c r="I484" s="44"/>
      <c r="J484" s="51"/>
      <c r="K484" s="29"/>
    </row>
    <row r="485" spans="1:11" ht="21" x14ac:dyDescent="0.35">
      <c r="A485" s="23">
        <v>92</v>
      </c>
      <c r="B485" s="21" t="s">
        <v>1587</v>
      </c>
      <c r="C485" s="24">
        <v>497000</v>
      </c>
      <c r="D485" s="86">
        <v>500115.72</v>
      </c>
      <c r="E485" s="59" t="s">
        <v>19</v>
      </c>
      <c r="F485" s="21" t="s">
        <v>1602</v>
      </c>
      <c r="G485" s="27">
        <v>497000</v>
      </c>
      <c r="H485" s="21" t="str">
        <f>+F485</f>
        <v>1.หจก.พงษ์ชนะเอ็น</v>
      </c>
      <c r="I485" s="27">
        <f>+G485</f>
        <v>497000</v>
      </c>
      <c r="J485" s="24" t="s">
        <v>31</v>
      </c>
      <c r="K485" s="151" t="s">
        <v>263</v>
      </c>
    </row>
    <row r="486" spans="1:11" ht="21" x14ac:dyDescent="0.35">
      <c r="A486" s="23"/>
      <c r="B486" s="21" t="s">
        <v>1588</v>
      </c>
      <c r="C486" s="24"/>
      <c r="D486" s="86"/>
      <c r="E486" s="59" t="s">
        <v>24</v>
      </c>
      <c r="F486" s="21" t="s">
        <v>1603</v>
      </c>
      <c r="G486" s="27"/>
      <c r="H486" s="21" t="str">
        <f>+F486</f>
        <v>จิเนียริ่ง</v>
      </c>
      <c r="I486" s="27"/>
      <c r="J486" s="26"/>
      <c r="K486" s="60" t="s">
        <v>1438</v>
      </c>
    </row>
    <row r="487" spans="1:11" ht="21" x14ac:dyDescent="0.35">
      <c r="A487" s="23"/>
      <c r="B487" s="21" t="s">
        <v>1608</v>
      </c>
      <c r="C487" s="24"/>
      <c r="D487" s="86"/>
      <c r="E487" s="26"/>
      <c r="F487" s="21"/>
      <c r="G487" s="27"/>
      <c r="H487" s="21"/>
      <c r="I487" s="27"/>
      <c r="J487" s="26"/>
      <c r="K487" s="29"/>
    </row>
    <row r="488" spans="1:11" ht="21" x14ac:dyDescent="0.35">
      <c r="A488" s="49"/>
      <c r="B488" s="21"/>
      <c r="C488" s="24"/>
      <c r="D488" s="55"/>
      <c r="E488" s="26"/>
      <c r="F488" s="21"/>
      <c r="G488" s="24"/>
      <c r="H488" s="21"/>
      <c r="I488" s="24"/>
      <c r="J488" s="26"/>
      <c r="K488" s="28"/>
    </row>
    <row r="489" spans="1:11" ht="21" x14ac:dyDescent="0.35">
      <c r="A489" s="107">
        <v>93</v>
      </c>
      <c r="B489" s="21" t="s">
        <v>1590</v>
      </c>
      <c r="C489" s="24">
        <v>489000</v>
      </c>
      <c r="D489" s="86">
        <v>481339.53</v>
      </c>
      <c r="E489" s="59" t="s">
        <v>19</v>
      </c>
      <c r="F489" s="21" t="s">
        <v>1611</v>
      </c>
      <c r="G489" s="27">
        <v>481300</v>
      </c>
      <c r="H489" s="21" t="str">
        <f>+F489</f>
        <v>1.หจก.เลื่องลือ</v>
      </c>
      <c r="I489" s="27">
        <f>+G489</f>
        <v>481300</v>
      </c>
      <c r="J489" s="24" t="s">
        <v>31</v>
      </c>
      <c r="K489" s="151" t="s">
        <v>106</v>
      </c>
    </row>
    <row r="490" spans="1:11" ht="21" x14ac:dyDescent="0.35">
      <c r="A490" s="49"/>
      <c r="B490" s="21" t="s">
        <v>700</v>
      </c>
      <c r="C490" s="24"/>
      <c r="D490" s="86"/>
      <c r="E490" s="59" t="s">
        <v>24</v>
      </c>
      <c r="F490" s="21" t="s">
        <v>1612</v>
      </c>
      <c r="G490" s="27"/>
      <c r="H490" s="21" t="str">
        <f>+F490</f>
        <v>การโยธา</v>
      </c>
      <c r="I490" s="27"/>
      <c r="J490" s="26"/>
      <c r="K490" s="60" t="s">
        <v>1438</v>
      </c>
    </row>
    <row r="491" spans="1:11" ht="21" x14ac:dyDescent="0.35">
      <c r="A491" s="49"/>
      <c r="B491" s="21" t="s">
        <v>1609</v>
      </c>
      <c r="C491" s="24"/>
      <c r="D491" s="86"/>
      <c r="E491" s="26"/>
      <c r="F491" s="21"/>
      <c r="G491" s="27"/>
      <c r="H491" s="21"/>
      <c r="I491" s="27"/>
      <c r="J491" s="26"/>
      <c r="K491" s="29"/>
    </row>
    <row r="492" spans="1:11" ht="21" x14ac:dyDescent="0.35">
      <c r="A492" s="49"/>
      <c r="B492" s="21" t="s">
        <v>1610</v>
      </c>
      <c r="C492" s="24"/>
      <c r="D492" s="55"/>
      <c r="E492" s="26"/>
      <c r="F492" s="21"/>
      <c r="G492" s="24"/>
      <c r="H492" s="21"/>
      <c r="I492" s="24"/>
      <c r="J492" s="26"/>
      <c r="K492" s="29"/>
    </row>
    <row r="493" spans="1:11" ht="21" x14ac:dyDescent="0.35">
      <c r="A493" s="49"/>
      <c r="B493" s="43"/>
      <c r="C493" s="50"/>
      <c r="D493" s="125"/>
      <c r="E493" s="26"/>
      <c r="F493" s="43"/>
      <c r="G493" s="44"/>
      <c r="H493" s="43"/>
      <c r="I493" s="44"/>
      <c r="J493" s="51"/>
      <c r="K493" s="29"/>
    </row>
    <row r="494" spans="1:11" ht="21" x14ac:dyDescent="0.35">
      <c r="A494" s="49">
        <v>94</v>
      </c>
      <c r="B494" s="21" t="s">
        <v>1587</v>
      </c>
      <c r="C494" s="24">
        <v>495000</v>
      </c>
      <c r="D494" s="86">
        <v>496568.8</v>
      </c>
      <c r="E494" s="59" t="s">
        <v>19</v>
      </c>
      <c r="F494" s="21" t="s">
        <v>1602</v>
      </c>
      <c r="G494" s="27">
        <v>495000</v>
      </c>
      <c r="H494" s="21" t="str">
        <f>+F494</f>
        <v>1.หจก.พงษ์ชนะเอ็น</v>
      </c>
      <c r="I494" s="27">
        <f>+G494</f>
        <v>495000</v>
      </c>
      <c r="J494" s="24" t="s">
        <v>31</v>
      </c>
      <c r="K494" s="151" t="s">
        <v>109</v>
      </c>
    </row>
    <row r="495" spans="1:11" ht="21" x14ac:dyDescent="0.35">
      <c r="A495" s="49"/>
      <c r="B495" s="21" t="s">
        <v>1588</v>
      </c>
      <c r="C495" s="24"/>
      <c r="D495" s="86"/>
      <c r="E495" s="59" t="s">
        <v>24</v>
      </c>
      <c r="F495" s="21" t="s">
        <v>1603</v>
      </c>
      <c r="G495" s="27"/>
      <c r="H495" s="21" t="str">
        <f>+F495</f>
        <v>จิเนียริ่ง</v>
      </c>
      <c r="I495" s="27"/>
      <c r="J495" s="26"/>
      <c r="K495" s="60" t="s">
        <v>1438</v>
      </c>
    </row>
    <row r="496" spans="1:11" ht="21" x14ac:dyDescent="0.35">
      <c r="A496" s="49"/>
      <c r="B496" s="21" t="s">
        <v>473</v>
      </c>
      <c r="C496" s="24"/>
      <c r="D496" s="86"/>
      <c r="E496" s="26"/>
      <c r="F496" s="21"/>
      <c r="G496" s="27"/>
      <c r="H496" s="21"/>
      <c r="I496" s="27"/>
      <c r="J496" s="26"/>
      <c r="K496" s="29"/>
    </row>
    <row r="497" spans="1:11" ht="21" x14ac:dyDescent="0.35">
      <c r="A497" s="49"/>
      <c r="B497" s="43"/>
      <c r="C497" s="50"/>
      <c r="D497" s="125"/>
      <c r="E497" s="26"/>
      <c r="F497" s="43"/>
      <c r="G497" s="44"/>
      <c r="H497" s="43"/>
      <c r="I497" s="44"/>
      <c r="J497" s="51"/>
      <c r="K497" s="29"/>
    </row>
    <row r="498" spans="1:11" ht="21" x14ac:dyDescent="0.35">
      <c r="A498" s="49"/>
      <c r="B498" s="43"/>
      <c r="C498" s="50"/>
      <c r="D498" s="125"/>
      <c r="E498" s="26"/>
      <c r="F498" s="43"/>
      <c r="G498" s="44"/>
      <c r="H498" s="43"/>
      <c r="I498" s="44"/>
      <c r="J498" s="51"/>
      <c r="K498" s="29"/>
    </row>
    <row r="499" spans="1:11" ht="21" x14ac:dyDescent="0.35">
      <c r="A499" s="49">
        <v>95</v>
      </c>
      <c r="B499" s="21" t="s">
        <v>1590</v>
      </c>
      <c r="C499" s="24">
        <v>489000</v>
      </c>
      <c r="D499" s="86">
        <v>477722.79</v>
      </c>
      <c r="E499" s="59" t="s">
        <v>19</v>
      </c>
      <c r="F499" s="21" t="s">
        <v>1611</v>
      </c>
      <c r="G499" s="27">
        <v>477700</v>
      </c>
      <c r="H499" s="21" t="str">
        <f>+F499</f>
        <v>1.หจก.เลื่องลือ</v>
      </c>
      <c r="I499" s="27">
        <f>+G499</f>
        <v>477700</v>
      </c>
      <c r="J499" s="24" t="s">
        <v>31</v>
      </c>
      <c r="K499" s="151" t="s">
        <v>113</v>
      </c>
    </row>
    <row r="500" spans="1:11" ht="21" x14ac:dyDescent="0.35">
      <c r="A500" s="49"/>
      <c r="B500" s="21" t="s">
        <v>700</v>
      </c>
      <c r="C500" s="24"/>
      <c r="D500" s="86"/>
      <c r="E500" s="59" t="s">
        <v>24</v>
      </c>
      <c r="F500" s="21" t="s">
        <v>1612</v>
      </c>
      <c r="G500" s="27"/>
      <c r="H500" s="21" t="str">
        <f>+F500</f>
        <v>การโยธา</v>
      </c>
      <c r="I500" s="27"/>
      <c r="J500" s="26"/>
      <c r="K500" s="60" t="s">
        <v>1438</v>
      </c>
    </row>
    <row r="501" spans="1:11" ht="21" x14ac:dyDescent="0.35">
      <c r="A501" s="49"/>
      <c r="B501" s="21" t="s">
        <v>1613</v>
      </c>
      <c r="C501" s="24"/>
      <c r="D501" s="86"/>
      <c r="E501" s="26"/>
      <c r="F501" s="21"/>
      <c r="G501" s="27"/>
      <c r="H501" s="21"/>
      <c r="I501" s="27"/>
      <c r="J501" s="26"/>
      <c r="K501" s="29"/>
    </row>
    <row r="502" spans="1:11" ht="21" x14ac:dyDescent="0.35">
      <c r="A502" s="49"/>
      <c r="B502" s="21" t="s">
        <v>1614</v>
      </c>
      <c r="C502" s="24"/>
      <c r="D502" s="55"/>
      <c r="E502" s="26"/>
      <c r="F502" s="21"/>
      <c r="G502" s="24"/>
      <c r="H502" s="21"/>
      <c r="I502" s="24"/>
      <c r="J502" s="26"/>
      <c r="K502" s="29"/>
    </row>
    <row r="503" spans="1:11" ht="21" x14ac:dyDescent="0.35">
      <c r="A503" s="49"/>
      <c r="B503" s="43"/>
      <c r="C503" s="50"/>
      <c r="D503" s="125"/>
      <c r="E503" s="26"/>
      <c r="F503" s="43"/>
      <c r="G503" s="44"/>
      <c r="H503" s="43"/>
      <c r="I503" s="44"/>
      <c r="J503" s="51"/>
      <c r="K503" s="29"/>
    </row>
    <row r="504" spans="1:11" ht="21" x14ac:dyDescent="0.35">
      <c r="A504" s="49"/>
      <c r="B504" s="43"/>
      <c r="C504" s="50"/>
      <c r="D504" s="125"/>
      <c r="E504" s="51"/>
      <c r="F504" s="43"/>
      <c r="G504" s="44"/>
      <c r="H504" s="43"/>
      <c r="I504" s="44"/>
      <c r="J504" s="51"/>
      <c r="K504" s="73"/>
    </row>
    <row r="505" spans="1:11" ht="21" x14ac:dyDescent="0.2">
      <c r="A505" s="3" t="s">
        <v>3</v>
      </c>
      <c r="B505" s="432" t="s">
        <v>4</v>
      </c>
      <c r="C505" s="4" t="s">
        <v>5</v>
      </c>
      <c r="D505" s="435" t="s">
        <v>6</v>
      </c>
      <c r="E505" s="5" t="s">
        <v>7</v>
      </c>
      <c r="F505" s="438" t="s">
        <v>8</v>
      </c>
      <c r="G505" s="439"/>
      <c r="H505" s="440" t="s">
        <v>9</v>
      </c>
      <c r="I505" s="441"/>
      <c r="J505" s="6" t="s">
        <v>10</v>
      </c>
      <c r="K505" s="3" t="s">
        <v>11</v>
      </c>
    </row>
    <row r="506" spans="1:11" ht="21" x14ac:dyDescent="0.2">
      <c r="A506" s="7"/>
      <c r="B506" s="433"/>
      <c r="C506" s="8" t="s">
        <v>12</v>
      </c>
      <c r="D506" s="436"/>
      <c r="E506" s="9" t="s">
        <v>12</v>
      </c>
      <c r="F506" s="442" t="s">
        <v>13</v>
      </c>
      <c r="G506" s="443"/>
      <c r="H506" s="444" t="s">
        <v>14</v>
      </c>
      <c r="I506" s="445"/>
      <c r="J506" s="10" t="s">
        <v>15</v>
      </c>
      <c r="K506" s="7" t="s">
        <v>16</v>
      </c>
    </row>
    <row r="507" spans="1:11" ht="21" x14ac:dyDescent="0.2">
      <c r="A507" s="11"/>
      <c r="B507" s="434"/>
      <c r="C507" s="12"/>
      <c r="D507" s="437"/>
      <c r="E507" s="13"/>
      <c r="F507" s="14"/>
      <c r="G507" s="15"/>
      <c r="H507" s="14"/>
      <c r="I507" s="16"/>
      <c r="J507" s="16"/>
      <c r="K507" s="11" t="s">
        <v>17</v>
      </c>
    </row>
    <row r="508" spans="1:11" ht="21" x14ac:dyDescent="0.35">
      <c r="A508" s="23">
        <v>96</v>
      </c>
      <c r="B508" s="21" t="s">
        <v>697</v>
      </c>
      <c r="C508" s="24">
        <v>489000</v>
      </c>
      <c r="D508" s="86">
        <v>477722.79</v>
      </c>
      <c r="E508" s="59" t="s">
        <v>19</v>
      </c>
      <c r="F508" s="21" t="s">
        <v>1593</v>
      </c>
      <c r="G508" s="27">
        <v>477700</v>
      </c>
      <c r="H508" s="21" t="str">
        <f>+F508</f>
        <v>1.หจก.เอฟ.เจ.ทีเอ็ม</v>
      </c>
      <c r="I508" s="27">
        <f>+G508</f>
        <v>477700</v>
      </c>
      <c r="J508" s="95" t="s">
        <v>21</v>
      </c>
      <c r="K508" s="151" t="s">
        <v>121</v>
      </c>
    </row>
    <row r="509" spans="1:11" ht="21" x14ac:dyDescent="0.35">
      <c r="A509" s="23"/>
      <c r="B509" s="21" t="s">
        <v>700</v>
      </c>
      <c r="C509" s="24"/>
      <c r="D509" s="86"/>
      <c r="E509" s="59" t="s">
        <v>24</v>
      </c>
      <c r="F509" s="21" t="s">
        <v>1594</v>
      </c>
      <c r="G509" s="27"/>
      <c r="H509" s="21" t="str">
        <f>+F509</f>
        <v>คอนสตรัคชั่น</v>
      </c>
      <c r="I509" s="27"/>
      <c r="J509" s="26" t="s">
        <v>25</v>
      </c>
      <c r="K509" s="60" t="s">
        <v>1462</v>
      </c>
    </row>
    <row r="510" spans="1:11" ht="21" x14ac:dyDescent="0.35">
      <c r="A510" s="23"/>
      <c r="B510" s="21" t="s">
        <v>1615</v>
      </c>
      <c r="C510" s="24"/>
      <c r="D510" s="86"/>
      <c r="E510" s="26"/>
      <c r="F510" s="21"/>
      <c r="G510" s="27"/>
      <c r="H510" s="21"/>
      <c r="I510" s="27"/>
      <c r="J510" s="26" t="s">
        <v>27</v>
      </c>
      <c r="K510" s="29"/>
    </row>
    <row r="511" spans="1:11" ht="21" x14ac:dyDescent="0.35">
      <c r="A511" s="49"/>
      <c r="B511" s="21" t="s">
        <v>1616</v>
      </c>
      <c r="C511" s="24"/>
      <c r="D511" s="55"/>
      <c r="E511" s="26"/>
      <c r="F511" s="21"/>
      <c r="G511" s="24"/>
      <c r="H511" s="21"/>
      <c r="I511" s="24"/>
      <c r="J511" s="26" t="s">
        <v>28</v>
      </c>
      <c r="K511" s="28"/>
    </row>
    <row r="512" spans="1:11" ht="21" x14ac:dyDescent="0.35">
      <c r="A512" s="23"/>
      <c r="B512" s="21"/>
      <c r="C512" s="24"/>
      <c r="D512" s="86"/>
      <c r="E512" s="26"/>
      <c r="F512" s="21"/>
      <c r="G512" s="27"/>
      <c r="H512" s="21"/>
      <c r="I512" s="27"/>
      <c r="J512" s="26"/>
      <c r="K512" s="29"/>
    </row>
    <row r="513" spans="1:11" ht="21" x14ac:dyDescent="0.35">
      <c r="A513" s="49">
        <v>97</v>
      </c>
      <c r="B513" s="21" t="s">
        <v>1590</v>
      </c>
      <c r="C513" s="24">
        <v>489000</v>
      </c>
      <c r="D513" s="86">
        <v>477722.79</v>
      </c>
      <c r="E513" s="59" t="s">
        <v>19</v>
      </c>
      <c r="F513" s="21" t="s">
        <v>1593</v>
      </c>
      <c r="G513" s="27">
        <v>477700</v>
      </c>
      <c r="H513" s="21" t="str">
        <f>+F513</f>
        <v>1.หจก.เอฟ.เจ.ทีเอ็ม</v>
      </c>
      <c r="I513" s="27">
        <f>+G513</f>
        <v>477700</v>
      </c>
      <c r="J513" s="24" t="s">
        <v>31</v>
      </c>
      <c r="K513" s="151" t="s">
        <v>125</v>
      </c>
    </row>
    <row r="514" spans="1:11" ht="21" x14ac:dyDescent="0.35">
      <c r="A514" s="49"/>
      <c r="B514" s="21" t="s">
        <v>700</v>
      </c>
      <c r="C514" s="24"/>
      <c r="D514" s="86"/>
      <c r="E514" s="59" t="s">
        <v>24</v>
      </c>
      <c r="F514" s="21" t="s">
        <v>1594</v>
      </c>
      <c r="G514" s="27"/>
      <c r="H514" s="21" t="str">
        <f>+F514</f>
        <v>คอนสตรัคชั่น</v>
      </c>
      <c r="I514" s="27"/>
      <c r="J514" s="26"/>
      <c r="K514" s="60" t="s">
        <v>1462</v>
      </c>
    </row>
    <row r="515" spans="1:11" ht="21" x14ac:dyDescent="0.35">
      <c r="A515" s="49"/>
      <c r="B515" s="21" t="s">
        <v>1591</v>
      </c>
      <c r="C515" s="24"/>
      <c r="D515" s="86"/>
      <c r="E515" s="26"/>
      <c r="F515" s="21"/>
      <c r="G515" s="27"/>
      <c r="H515" s="21"/>
      <c r="I515" s="27"/>
      <c r="J515" s="26"/>
      <c r="K515" s="29"/>
    </row>
    <row r="516" spans="1:11" ht="21" x14ac:dyDescent="0.35">
      <c r="A516" s="49"/>
      <c r="B516" s="21" t="s">
        <v>1592</v>
      </c>
      <c r="C516" s="24"/>
      <c r="D516" s="55"/>
      <c r="E516" s="26"/>
      <c r="F516" s="21"/>
      <c r="G516" s="24"/>
      <c r="H516" s="21"/>
      <c r="I516" s="24"/>
      <c r="J516" s="26"/>
      <c r="K516" s="29"/>
    </row>
    <row r="517" spans="1:11" ht="21" x14ac:dyDescent="0.35">
      <c r="A517" s="116"/>
      <c r="B517" s="105"/>
      <c r="C517" s="109"/>
      <c r="D517" s="124"/>
      <c r="E517" s="26"/>
      <c r="F517" s="105"/>
      <c r="G517" s="109"/>
      <c r="H517" s="105"/>
      <c r="I517" s="109"/>
      <c r="J517" s="109"/>
      <c r="K517" s="69"/>
    </row>
    <row r="518" spans="1:11" ht="21" x14ac:dyDescent="0.35">
      <c r="A518" s="49">
        <v>98</v>
      </c>
      <c r="B518" s="21" t="s">
        <v>1590</v>
      </c>
      <c r="C518" s="24">
        <v>489000</v>
      </c>
      <c r="D518" s="86">
        <v>487599.82</v>
      </c>
      <c r="E518" s="59" t="s">
        <v>19</v>
      </c>
      <c r="F518" s="21" t="s">
        <v>1619</v>
      </c>
      <c r="G518" s="27">
        <v>487500</v>
      </c>
      <c r="H518" s="21" t="str">
        <f>+F518</f>
        <v>1.บริษัท เอเจนท์</v>
      </c>
      <c r="I518" s="27">
        <f>+G518</f>
        <v>487500</v>
      </c>
      <c r="J518" s="24" t="s">
        <v>31</v>
      </c>
      <c r="K518" s="151" t="s">
        <v>576</v>
      </c>
    </row>
    <row r="519" spans="1:11" ht="21" x14ac:dyDescent="0.35">
      <c r="A519" s="49"/>
      <c r="B519" s="21" t="s">
        <v>700</v>
      </c>
      <c r="C519" s="24"/>
      <c r="D519" s="86"/>
      <c r="E519" s="59" t="s">
        <v>24</v>
      </c>
      <c r="F519" s="21" t="s">
        <v>1594</v>
      </c>
      <c r="G519" s="27"/>
      <c r="H519" s="21" t="str">
        <f>+F519</f>
        <v>คอนสตรัคชั่น</v>
      </c>
      <c r="I519" s="27"/>
      <c r="J519" s="26"/>
      <c r="K519" s="60" t="s">
        <v>1462</v>
      </c>
    </row>
    <row r="520" spans="1:11" ht="21" x14ac:dyDescent="0.35">
      <c r="A520" s="49"/>
      <c r="B520" s="21" t="s">
        <v>1617</v>
      </c>
      <c r="C520" s="24"/>
      <c r="D520" s="86"/>
      <c r="E520" s="26"/>
      <c r="F520" s="21"/>
      <c r="G520" s="27"/>
      <c r="H520" s="21"/>
      <c r="I520" s="27"/>
      <c r="J520" s="26"/>
      <c r="K520" s="29"/>
    </row>
    <row r="521" spans="1:11" ht="21" x14ac:dyDescent="0.35">
      <c r="A521" s="49"/>
      <c r="B521" s="21" t="s">
        <v>1618</v>
      </c>
      <c r="C521" s="24"/>
      <c r="D521" s="55"/>
      <c r="E521" s="26"/>
      <c r="F521" s="21"/>
      <c r="G521" s="24"/>
      <c r="H521" s="21"/>
      <c r="I521" s="24"/>
      <c r="J521" s="26"/>
      <c r="K521" s="29"/>
    </row>
    <row r="522" spans="1:11" ht="21" x14ac:dyDescent="0.35">
      <c r="A522" s="23"/>
      <c r="B522" s="21"/>
      <c r="C522" s="24"/>
      <c r="D522" s="55"/>
      <c r="E522" s="26"/>
      <c r="F522" s="21"/>
      <c r="G522" s="24"/>
      <c r="H522" s="21"/>
      <c r="I522" s="24"/>
      <c r="J522" s="26"/>
      <c r="K522" s="28"/>
    </row>
    <row r="523" spans="1:11" ht="21" x14ac:dyDescent="0.35">
      <c r="A523" s="23">
        <v>99</v>
      </c>
      <c r="B523" s="21" t="s">
        <v>1590</v>
      </c>
      <c r="C523" s="24">
        <v>488000</v>
      </c>
      <c r="D523" s="86">
        <v>507339</v>
      </c>
      <c r="E523" s="59" t="s">
        <v>19</v>
      </c>
      <c r="F523" s="21" t="s">
        <v>1619</v>
      </c>
      <c r="G523" s="27">
        <v>488000</v>
      </c>
      <c r="H523" s="21" t="str">
        <f>+F523</f>
        <v>1.บริษัท เอเจนท์</v>
      </c>
      <c r="I523" s="27">
        <f>+G523</f>
        <v>488000</v>
      </c>
      <c r="J523" s="24" t="s">
        <v>31</v>
      </c>
      <c r="K523" s="151" t="s">
        <v>582</v>
      </c>
    </row>
    <row r="524" spans="1:11" ht="21" x14ac:dyDescent="0.35">
      <c r="A524" s="23"/>
      <c r="B524" s="21" t="s">
        <v>700</v>
      </c>
      <c r="C524" s="24"/>
      <c r="D524" s="86"/>
      <c r="E524" s="59" t="s">
        <v>24</v>
      </c>
      <c r="F524" s="21" t="s">
        <v>1594</v>
      </c>
      <c r="G524" s="27"/>
      <c r="H524" s="21" t="str">
        <f>+F524</f>
        <v>คอนสตรัคชั่น</v>
      </c>
      <c r="I524" s="27"/>
      <c r="J524" s="26"/>
      <c r="K524" s="60" t="s">
        <v>1462</v>
      </c>
    </row>
    <row r="525" spans="1:11" ht="21" x14ac:dyDescent="0.35">
      <c r="A525" s="23"/>
      <c r="B525" s="21" t="s">
        <v>1620</v>
      </c>
      <c r="C525" s="24"/>
      <c r="D525" s="86"/>
      <c r="E525" s="26"/>
      <c r="F525" s="21"/>
      <c r="G525" s="27"/>
      <c r="H525" s="21"/>
      <c r="I525" s="27"/>
      <c r="J525" s="26"/>
      <c r="K525" s="29"/>
    </row>
    <row r="526" spans="1:11" ht="21" x14ac:dyDescent="0.35">
      <c r="A526" s="23"/>
      <c r="B526" s="21" t="s">
        <v>1621</v>
      </c>
      <c r="C526" s="24"/>
      <c r="D526" s="55"/>
      <c r="E526" s="26"/>
      <c r="F526" s="21"/>
      <c r="G526" s="24"/>
      <c r="H526" s="21"/>
      <c r="I526" s="24"/>
      <c r="J526" s="26"/>
      <c r="K526" s="29"/>
    </row>
    <row r="527" spans="1:11" ht="21" x14ac:dyDescent="0.35">
      <c r="A527" s="23"/>
      <c r="B527" s="21"/>
      <c r="C527" s="24"/>
      <c r="D527" s="55"/>
      <c r="E527" s="26"/>
      <c r="F527" s="105"/>
      <c r="G527" s="109"/>
      <c r="H527" s="105"/>
      <c r="I527" s="109"/>
      <c r="J527" s="109"/>
      <c r="K527" s="69"/>
    </row>
    <row r="528" spans="1:11" ht="21" x14ac:dyDescent="0.35">
      <c r="A528" s="23">
        <v>100</v>
      </c>
      <c r="B528" s="21" t="s">
        <v>1590</v>
      </c>
      <c r="C528" s="24">
        <v>400000</v>
      </c>
      <c r="D528" s="86">
        <v>449000</v>
      </c>
      <c r="E528" s="59" t="s">
        <v>19</v>
      </c>
      <c r="F528" s="21" t="s">
        <v>312</v>
      </c>
      <c r="G528" s="27">
        <v>400000</v>
      </c>
      <c r="H528" s="21" t="str">
        <f>+F528</f>
        <v>1.บริษัท ศิรินิยม จำกัด</v>
      </c>
      <c r="I528" s="27">
        <f>+G528</f>
        <v>400000</v>
      </c>
      <c r="J528" s="24" t="s">
        <v>31</v>
      </c>
      <c r="K528" s="151" t="s">
        <v>130</v>
      </c>
    </row>
    <row r="529" spans="1:11" ht="21" x14ac:dyDescent="0.35">
      <c r="A529" s="23"/>
      <c r="B529" s="21" t="s">
        <v>1622</v>
      </c>
      <c r="C529" s="24"/>
      <c r="D529" s="86"/>
      <c r="E529" s="59" t="s">
        <v>24</v>
      </c>
      <c r="F529" s="21"/>
      <c r="G529" s="27"/>
      <c r="H529" s="21"/>
      <c r="I529" s="27"/>
      <c r="J529" s="26"/>
      <c r="K529" s="60" t="s">
        <v>1626</v>
      </c>
    </row>
    <row r="530" spans="1:11" ht="21" x14ac:dyDescent="0.35">
      <c r="A530" s="23"/>
      <c r="B530" s="21" t="s">
        <v>1623</v>
      </c>
      <c r="C530" s="24"/>
      <c r="D530" s="86"/>
      <c r="E530" s="26"/>
      <c r="F530" s="21"/>
      <c r="G530" s="27"/>
      <c r="H530" s="21"/>
      <c r="I530" s="27"/>
      <c r="J530" s="26"/>
      <c r="K530" s="29"/>
    </row>
    <row r="531" spans="1:11" ht="21" x14ac:dyDescent="0.35">
      <c r="A531" s="23"/>
      <c r="B531" s="21" t="s">
        <v>1624</v>
      </c>
      <c r="C531" s="24"/>
      <c r="D531" s="55"/>
      <c r="E531" s="26"/>
      <c r="F531" s="21"/>
      <c r="G531" s="24"/>
      <c r="H531" s="21"/>
      <c r="I531" s="24"/>
      <c r="J531" s="26"/>
      <c r="K531" s="29"/>
    </row>
    <row r="532" spans="1:11" ht="21" x14ac:dyDescent="0.35">
      <c r="A532" s="34"/>
      <c r="B532" s="38" t="s">
        <v>1625</v>
      </c>
      <c r="C532" s="36"/>
      <c r="D532" s="122"/>
      <c r="E532" s="37"/>
      <c r="F532" s="38"/>
      <c r="G532" s="36"/>
      <c r="H532" s="38"/>
      <c r="I532" s="36"/>
      <c r="J532" s="37"/>
      <c r="K532" s="39"/>
    </row>
    <row r="533" spans="1:11" ht="21" x14ac:dyDescent="0.2">
      <c r="A533" s="3" t="s">
        <v>3</v>
      </c>
      <c r="B533" s="432" t="s">
        <v>4</v>
      </c>
      <c r="C533" s="4" t="s">
        <v>5</v>
      </c>
      <c r="D533" s="435" t="s">
        <v>6</v>
      </c>
      <c r="E533" s="5" t="s">
        <v>7</v>
      </c>
      <c r="F533" s="438" t="s">
        <v>8</v>
      </c>
      <c r="G533" s="439"/>
      <c r="H533" s="440" t="s">
        <v>9</v>
      </c>
      <c r="I533" s="441"/>
      <c r="J533" s="6" t="s">
        <v>10</v>
      </c>
      <c r="K533" s="3" t="s">
        <v>11</v>
      </c>
    </row>
    <row r="534" spans="1:11" ht="21" x14ac:dyDescent="0.2">
      <c r="A534" s="7"/>
      <c r="B534" s="433"/>
      <c r="C534" s="8" t="s">
        <v>12</v>
      </c>
      <c r="D534" s="436"/>
      <c r="E534" s="9" t="s">
        <v>12</v>
      </c>
      <c r="F534" s="442" t="s">
        <v>13</v>
      </c>
      <c r="G534" s="443"/>
      <c r="H534" s="444" t="s">
        <v>14</v>
      </c>
      <c r="I534" s="445"/>
      <c r="J534" s="10" t="s">
        <v>15</v>
      </c>
      <c r="K534" s="7" t="s">
        <v>16</v>
      </c>
    </row>
    <row r="535" spans="1:11" ht="21" x14ac:dyDescent="0.2">
      <c r="A535" s="11"/>
      <c r="B535" s="434"/>
      <c r="C535" s="12"/>
      <c r="D535" s="437"/>
      <c r="E535" s="13"/>
      <c r="F535" s="14"/>
      <c r="G535" s="15"/>
      <c r="H535" s="14"/>
      <c r="I535" s="16"/>
      <c r="J535" s="16"/>
      <c r="K535" s="11" t="s">
        <v>17</v>
      </c>
    </row>
    <row r="536" spans="1:11" ht="21" x14ac:dyDescent="0.35">
      <c r="A536" s="23">
        <v>101</v>
      </c>
      <c r="B536" s="21" t="s">
        <v>1590</v>
      </c>
      <c r="C536" s="24">
        <v>458000</v>
      </c>
      <c r="D536" s="86">
        <v>514000</v>
      </c>
      <c r="E536" s="59" t="s">
        <v>19</v>
      </c>
      <c r="F536" s="21" t="s">
        <v>312</v>
      </c>
      <c r="G536" s="27">
        <v>458000</v>
      </c>
      <c r="H536" s="21" t="str">
        <f>+F536</f>
        <v>1.บริษัท ศิรินิยม จำกัด</v>
      </c>
      <c r="I536" s="27">
        <f>+G536</f>
        <v>458000</v>
      </c>
      <c r="J536" s="95" t="s">
        <v>21</v>
      </c>
      <c r="K536" s="151" t="s">
        <v>135</v>
      </c>
    </row>
    <row r="537" spans="1:11" ht="21" x14ac:dyDescent="0.35">
      <c r="A537" s="23"/>
      <c r="B537" s="21" t="s">
        <v>1622</v>
      </c>
      <c r="C537" s="24"/>
      <c r="D537" s="86"/>
      <c r="E537" s="59" t="s">
        <v>24</v>
      </c>
      <c r="F537" s="21"/>
      <c r="G537" s="27"/>
      <c r="H537" s="21"/>
      <c r="I537" s="27"/>
      <c r="J537" s="26" t="s">
        <v>25</v>
      </c>
      <c r="K537" s="60" t="s">
        <v>1626</v>
      </c>
    </row>
    <row r="538" spans="1:11" ht="21" x14ac:dyDescent="0.35">
      <c r="A538" s="23"/>
      <c r="B538" s="21" t="s">
        <v>1627</v>
      </c>
      <c r="C538" s="24"/>
      <c r="D538" s="86"/>
      <c r="E538" s="26"/>
      <c r="F538" s="21"/>
      <c r="G538" s="27"/>
      <c r="H538" s="21"/>
      <c r="I538" s="27"/>
      <c r="J538" s="26" t="s">
        <v>27</v>
      </c>
      <c r="K538" s="29"/>
    </row>
    <row r="539" spans="1:11" ht="21" x14ac:dyDescent="0.35">
      <c r="A539" s="49"/>
      <c r="B539" s="21" t="s">
        <v>1628</v>
      </c>
      <c r="C539" s="24"/>
      <c r="D539" s="55"/>
      <c r="E539" s="26"/>
      <c r="F539" s="21"/>
      <c r="G539" s="24"/>
      <c r="H539" s="21"/>
      <c r="I539" s="24"/>
      <c r="J539" s="26" t="s">
        <v>28</v>
      </c>
      <c r="K539" s="28"/>
    </row>
    <row r="540" spans="1:11" ht="21" x14ac:dyDescent="0.35">
      <c r="A540" s="23"/>
      <c r="B540" s="21" t="s">
        <v>1629</v>
      </c>
      <c r="C540" s="24"/>
      <c r="D540" s="55"/>
      <c r="E540" s="26"/>
      <c r="F540" s="21"/>
      <c r="G540" s="24"/>
      <c r="H540" s="21"/>
      <c r="I540" s="24"/>
      <c r="J540" s="26"/>
      <c r="K540" s="28"/>
    </row>
    <row r="541" spans="1:11" ht="21" x14ac:dyDescent="0.35">
      <c r="A541" s="23"/>
      <c r="B541" s="41"/>
      <c r="C541" s="24"/>
      <c r="D541" s="55"/>
      <c r="E541" s="26"/>
      <c r="F541" s="21"/>
      <c r="G541" s="24"/>
      <c r="H541" s="21"/>
      <c r="I541" s="24"/>
      <c r="J541" s="26"/>
      <c r="K541" s="28"/>
    </row>
    <row r="542" spans="1:11" ht="21" x14ac:dyDescent="0.35">
      <c r="A542" s="23">
        <v>102</v>
      </c>
      <c r="B542" s="21" t="s">
        <v>1630</v>
      </c>
      <c r="C542" s="24">
        <v>9290000</v>
      </c>
      <c r="D542" s="55">
        <v>9214820.6799999997</v>
      </c>
      <c r="E542" s="26" t="s">
        <v>280</v>
      </c>
      <c r="F542" s="105" t="s">
        <v>1635</v>
      </c>
      <c r="G542" s="109">
        <v>9203700</v>
      </c>
      <c r="H542" s="105" t="s">
        <v>1635</v>
      </c>
      <c r="I542" s="109">
        <v>9203700</v>
      </c>
      <c r="J542" s="109" t="s">
        <v>31</v>
      </c>
      <c r="K542" s="151" t="s">
        <v>140</v>
      </c>
    </row>
    <row r="543" spans="1:11" ht="21" x14ac:dyDescent="0.35">
      <c r="A543" s="23"/>
      <c r="B543" s="21" t="s">
        <v>1631</v>
      </c>
      <c r="C543" s="24"/>
      <c r="D543" s="55"/>
      <c r="E543" s="26" t="s">
        <v>1634</v>
      </c>
      <c r="F543" s="21" t="s">
        <v>1636</v>
      </c>
      <c r="G543" s="24"/>
      <c r="H543" s="21" t="s">
        <v>1636</v>
      </c>
      <c r="I543" s="24"/>
      <c r="J543" s="26"/>
      <c r="K543" s="60" t="s">
        <v>1470</v>
      </c>
    </row>
    <row r="544" spans="1:11" ht="21" x14ac:dyDescent="0.35">
      <c r="A544" s="23"/>
      <c r="B544" s="21" t="s">
        <v>1632</v>
      </c>
      <c r="C544" s="24"/>
      <c r="D544" s="55"/>
      <c r="E544" s="26"/>
      <c r="F544" s="21" t="s">
        <v>1637</v>
      </c>
      <c r="G544" s="24">
        <v>9214000</v>
      </c>
      <c r="H544" s="21"/>
      <c r="I544" s="24"/>
      <c r="J544" s="26"/>
      <c r="K544" s="28"/>
    </row>
    <row r="545" spans="1:11" ht="21" x14ac:dyDescent="0.35">
      <c r="A545" s="23"/>
      <c r="B545" s="21" t="s">
        <v>1633</v>
      </c>
      <c r="C545" s="24"/>
      <c r="D545" s="55"/>
      <c r="E545" s="26"/>
      <c r="F545" s="21" t="s">
        <v>1638</v>
      </c>
      <c r="G545" s="24"/>
      <c r="H545" s="21"/>
      <c r="I545" s="24"/>
      <c r="J545" s="26"/>
      <c r="K545" s="28"/>
    </row>
    <row r="546" spans="1:11" ht="21" x14ac:dyDescent="0.35">
      <c r="A546" s="23"/>
      <c r="B546" s="21"/>
      <c r="C546" s="24"/>
      <c r="D546" s="55"/>
      <c r="E546" s="26"/>
      <c r="F546" s="105" t="s">
        <v>1639</v>
      </c>
      <c r="G546" s="109">
        <v>9000000</v>
      </c>
      <c r="H546" s="105"/>
      <c r="I546" s="109"/>
      <c r="J546" s="109"/>
      <c r="K546" s="69"/>
    </row>
    <row r="547" spans="1:11" ht="21" x14ac:dyDescent="0.35">
      <c r="A547" s="23"/>
      <c r="B547" s="21"/>
      <c r="C547" s="24"/>
      <c r="D547" s="55"/>
      <c r="E547" s="26"/>
      <c r="F547" s="21"/>
      <c r="G547" s="24"/>
      <c r="H547" s="21"/>
      <c r="I547" s="24"/>
      <c r="J547" s="26"/>
      <c r="K547" s="28"/>
    </row>
    <row r="548" spans="1:11" ht="21" x14ac:dyDescent="0.35">
      <c r="A548" s="23"/>
      <c r="B548" s="21"/>
      <c r="C548" s="24"/>
      <c r="D548" s="55"/>
      <c r="E548" s="26"/>
      <c r="F548" s="21"/>
      <c r="G548" s="24"/>
      <c r="H548" s="21"/>
      <c r="I548" s="24"/>
      <c r="J548" s="26"/>
      <c r="K548" s="28"/>
    </row>
    <row r="549" spans="1:11" ht="21" x14ac:dyDescent="0.35">
      <c r="A549" s="49">
        <v>103</v>
      </c>
      <c r="B549" s="21" t="s">
        <v>1640</v>
      </c>
      <c r="C549" s="24">
        <v>499000</v>
      </c>
      <c r="D549" s="86">
        <v>473512.69</v>
      </c>
      <c r="E549" s="59" t="s">
        <v>19</v>
      </c>
      <c r="F549" s="21" t="s">
        <v>1644</v>
      </c>
      <c r="G549" s="27">
        <v>473500</v>
      </c>
      <c r="H549" s="21" t="str">
        <f>+F549</f>
        <v>1.หจก.ภัสสร ควอลิตี้</v>
      </c>
      <c r="I549" s="27">
        <f>+G549</f>
        <v>473500</v>
      </c>
      <c r="J549" s="24" t="s">
        <v>31</v>
      </c>
      <c r="K549" s="151" t="s">
        <v>144</v>
      </c>
    </row>
    <row r="550" spans="1:11" ht="21" x14ac:dyDescent="0.35">
      <c r="A550" s="49"/>
      <c r="B550" s="21" t="s">
        <v>1641</v>
      </c>
      <c r="C550" s="24"/>
      <c r="D550" s="86"/>
      <c r="E550" s="59" t="s">
        <v>24</v>
      </c>
      <c r="F550" s="21" t="s">
        <v>1645</v>
      </c>
      <c r="G550" s="27"/>
      <c r="H550" s="21" t="str">
        <f>+F550</f>
        <v>เฮ้าส์</v>
      </c>
      <c r="I550" s="27"/>
      <c r="J550" s="26"/>
      <c r="K550" s="60" t="s">
        <v>1477</v>
      </c>
    </row>
    <row r="551" spans="1:11" ht="21" x14ac:dyDescent="0.35">
      <c r="A551" s="49"/>
      <c r="B551" s="21" t="s">
        <v>1642</v>
      </c>
      <c r="C551" s="24"/>
      <c r="D551" s="86"/>
      <c r="E551" s="26"/>
      <c r="F551" s="21"/>
      <c r="G551" s="27"/>
      <c r="H551" s="21"/>
      <c r="I551" s="27"/>
      <c r="J551" s="26"/>
      <c r="K551" s="29"/>
    </row>
    <row r="552" spans="1:11" ht="21" x14ac:dyDescent="0.35">
      <c r="A552" s="49"/>
      <c r="B552" s="21" t="s">
        <v>1643</v>
      </c>
      <c r="C552" s="24"/>
      <c r="D552" s="55"/>
      <c r="E552" s="26"/>
      <c r="F552" s="21"/>
      <c r="G552" s="24"/>
      <c r="H552" s="21"/>
      <c r="I552" s="24"/>
      <c r="J552" s="26"/>
      <c r="K552" s="29"/>
    </row>
    <row r="553" spans="1:11" ht="21" x14ac:dyDescent="0.35">
      <c r="A553" s="23"/>
      <c r="B553" s="21"/>
      <c r="C553" s="24"/>
      <c r="D553" s="55"/>
      <c r="E553" s="26"/>
      <c r="F553" s="21"/>
      <c r="G553" s="24"/>
      <c r="H553" s="21"/>
      <c r="I553" s="24"/>
      <c r="J553" s="26"/>
      <c r="K553" s="28"/>
    </row>
    <row r="554" spans="1:11" ht="21" x14ac:dyDescent="0.35">
      <c r="A554" s="23">
        <v>104</v>
      </c>
      <c r="B554" s="21" t="s">
        <v>1630</v>
      </c>
      <c r="C554" s="24">
        <v>9290000</v>
      </c>
      <c r="D554" s="55">
        <v>9214820.6799999997</v>
      </c>
      <c r="E554" s="26" t="s">
        <v>280</v>
      </c>
      <c r="F554" s="105" t="s">
        <v>1647</v>
      </c>
      <c r="G554" s="109">
        <v>9851366</v>
      </c>
      <c r="H554" s="105" t="str">
        <f>+F554</f>
        <v>1.บริษัท เมืองฉอด</v>
      </c>
      <c r="I554" s="109">
        <v>9851366</v>
      </c>
      <c r="J554" s="109" t="s">
        <v>31</v>
      </c>
      <c r="K554" s="151" t="s">
        <v>150</v>
      </c>
    </row>
    <row r="555" spans="1:11" ht="21" x14ac:dyDescent="0.35">
      <c r="A555" s="23"/>
      <c r="B555" s="21" t="s">
        <v>1631</v>
      </c>
      <c r="C555" s="24"/>
      <c r="D555" s="55"/>
      <c r="E555" s="26" t="s">
        <v>1634</v>
      </c>
      <c r="F555" s="21" t="s">
        <v>1648</v>
      </c>
      <c r="G555" s="24"/>
      <c r="H555" s="21" t="str">
        <f>+F555</f>
        <v>การโยธา จำกัด</v>
      </c>
      <c r="I555" s="24"/>
      <c r="J555" s="26"/>
      <c r="K555" s="60" t="s">
        <v>1477</v>
      </c>
    </row>
    <row r="556" spans="1:11" ht="21" x14ac:dyDescent="0.35">
      <c r="A556" s="23"/>
      <c r="B556" s="21" t="s">
        <v>1632</v>
      </c>
      <c r="C556" s="24"/>
      <c r="D556" s="55"/>
      <c r="E556" s="26"/>
      <c r="F556" s="21" t="s">
        <v>1650</v>
      </c>
      <c r="G556" s="24">
        <v>9853000</v>
      </c>
      <c r="H556" s="21"/>
      <c r="I556" s="24"/>
      <c r="J556" s="26"/>
      <c r="K556" s="28"/>
    </row>
    <row r="557" spans="1:11" ht="21" x14ac:dyDescent="0.35">
      <c r="A557" s="23"/>
      <c r="B557" s="21" t="s">
        <v>1646</v>
      </c>
      <c r="C557" s="24"/>
      <c r="D557" s="55"/>
      <c r="E557" s="26"/>
      <c r="F557" s="21" t="s">
        <v>1649</v>
      </c>
      <c r="G557" s="24"/>
      <c r="H557" s="21"/>
      <c r="I557" s="24"/>
      <c r="J557" s="26"/>
      <c r="K557" s="28"/>
    </row>
    <row r="558" spans="1:11" ht="21" x14ac:dyDescent="0.35">
      <c r="A558" s="23"/>
      <c r="B558" s="21"/>
      <c r="C558" s="24"/>
      <c r="D558" s="55"/>
      <c r="E558" s="26"/>
      <c r="F558" s="105" t="s">
        <v>1651</v>
      </c>
      <c r="G558" s="109">
        <v>9855000</v>
      </c>
      <c r="H558" s="105"/>
      <c r="I558" s="109"/>
      <c r="J558" s="109"/>
      <c r="K558" s="69"/>
    </row>
    <row r="559" spans="1:11" ht="21" x14ac:dyDescent="0.35">
      <c r="A559" s="23"/>
      <c r="B559" s="21"/>
      <c r="C559" s="24"/>
      <c r="D559" s="55"/>
      <c r="E559" s="26"/>
      <c r="F559" s="21" t="s">
        <v>1652</v>
      </c>
      <c r="G559" s="24"/>
      <c r="H559" s="21"/>
      <c r="I559" s="24"/>
      <c r="J559" s="26"/>
      <c r="K559" s="28"/>
    </row>
    <row r="560" spans="1:11" ht="21" x14ac:dyDescent="0.35">
      <c r="A560" s="34"/>
      <c r="B560" s="38"/>
      <c r="C560" s="36"/>
      <c r="D560" s="122"/>
      <c r="E560" s="37"/>
      <c r="F560" s="38"/>
      <c r="G560" s="36"/>
      <c r="H560" s="38"/>
      <c r="I560" s="36"/>
      <c r="J560" s="37"/>
      <c r="K560" s="39"/>
    </row>
    <row r="561" spans="1:11" ht="21" x14ac:dyDescent="0.2">
      <c r="A561" s="3" t="s">
        <v>3</v>
      </c>
      <c r="B561" s="432" t="s">
        <v>4</v>
      </c>
      <c r="C561" s="4" t="s">
        <v>5</v>
      </c>
      <c r="D561" s="435" t="s">
        <v>6</v>
      </c>
      <c r="E561" s="5" t="s">
        <v>7</v>
      </c>
      <c r="F561" s="438" t="s">
        <v>8</v>
      </c>
      <c r="G561" s="439"/>
      <c r="H561" s="440" t="s">
        <v>9</v>
      </c>
      <c r="I561" s="441"/>
      <c r="J561" s="6" t="s">
        <v>10</v>
      </c>
      <c r="K561" s="3" t="s">
        <v>11</v>
      </c>
    </row>
    <row r="562" spans="1:11" ht="21" x14ac:dyDescent="0.2">
      <c r="A562" s="7"/>
      <c r="B562" s="433"/>
      <c r="C562" s="8" t="s">
        <v>12</v>
      </c>
      <c r="D562" s="436"/>
      <c r="E562" s="9" t="s">
        <v>12</v>
      </c>
      <c r="F562" s="442" t="s">
        <v>13</v>
      </c>
      <c r="G562" s="443"/>
      <c r="H562" s="444" t="s">
        <v>14</v>
      </c>
      <c r="I562" s="445"/>
      <c r="J562" s="10" t="s">
        <v>15</v>
      </c>
      <c r="K562" s="7" t="s">
        <v>16</v>
      </c>
    </row>
    <row r="563" spans="1:11" ht="21" x14ac:dyDescent="0.2">
      <c r="A563" s="11"/>
      <c r="B563" s="434"/>
      <c r="C563" s="12"/>
      <c r="D563" s="437"/>
      <c r="E563" s="13"/>
      <c r="F563" s="14"/>
      <c r="G563" s="15"/>
      <c r="H563" s="14"/>
      <c r="I563" s="16"/>
      <c r="J563" s="16"/>
      <c r="K563" s="11" t="s">
        <v>17</v>
      </c>
    </row>
    <row r="564" spans="1:11" ht="21" x14ac:dyDescent="0.35">
      <c r="A564" s="23">
        <v>105</v>
      </c>
      <c r="B564" s="21" t="s">
        <v>48</v>
      </c>
      <c r="C564" s="24">
        <v>316050</v>
      </c>
      <c r="D564" s="55">
        <v>316050</v>
      </c>
      <c r="E564" s="26" t="s">
        <v>19</v>
      </c>
      <c r="F564" s="105" t="s">
        <v>575</v>
      </c>
      <c r="G564" s="109">
        <v>316050</v>
      </c>
      <c r="H564" s="105" t="str">
        <f>+F564</f>
        <v>1.หจก.เมืองตากแทรค</v>
      </c>
      <c r="I564" s="109">
        <v>316050</v>
      </c>
      <c r="J564" s="95" t="s">
        <v>21</v>
      </c>
      <c r="K564" s="151" t="s">
        <v>153</v>
      </c>
    </row>
    <row r="565" spans="1:11" ht="21" x14ac:dyDescent="0.35">
      <c r="A565" s="23"/>
      <c r="B565" s="21" t="s">
        <v>126</v>
      </c>
      <c r="C565" s="24"/>
      <c r="D565" s="55"/>
      <c r="E565" s="26" t="s">
        <v>24</v>
      </c>
      <c r="F565" s="21" t="s">
        <v>578</v>
      </c>
      <c r="G565" s="24"/>
      <c r="H565" s="21" t="str">
        <f>+F565</f>
        <v>อีควิปเม้นท์</v>
      </c>
      <c r="I565" s="24"/>
      <c r="J565" s="26" t="s">
        <v>25</v>
      </c>
      <c r="K565" s="60" t="s">
        <v>1477</v>
      </c>
    </row>
    <row r="566" spans="1:11" ht="21" x14ac:dyDescent="0.35">
      <c r="A566" s="23"/>
      <c r="B566" s="21" t="s">
        <v>584</v>
      </c>
      <c r="C566" s="24"/>
      <c r="D566" s="55"/>
      <c r="E566" s="26"/>
      <c r="F566" s="21"/>
      <c r="G566" s="24"/>
      <c r="H566" s="21"/>
      <c r="I566" s="24"/>
      <c r="J566" s="26" t="s">
        <v>27</v>
      </c>
      <c r="K566" s="28"/>
    </row>
    <row r="567" spans="1:11" ht="21" x14ac:dyDescent="0.35">
      <c r="A567" s="23"/>
      <c r="B567" s="21"/>
      <c r="C567" s="24"/>
      <c r="D567" s="55"/>
      <c r="E567" s="26"/>
      <c r="F567" s="21"/>
      <c r="G567" s="24"/>
      <c r="H567" s="21"/>
      <c r="I567" s="24"/>
      <c r="J567" s="26" t="s">
        <v>28</v>
      </c>
      <c r="K567" s="28"/>
    </row>
    <row r="568" spans="1:11" ht="21" x14ac:dyDescent="0.35">
      <c r="A568" s="23"/>
      <c r="B568" s="21"/>
      <c r="C568" s="24"/>
      <c r="D568" s="55"/>
      <c r="E568" s="26"/>
      <c r="F568" s="21"/>
      <c r="G568" s="24"/>
      <c r="H568" s="21"/>
      <c r="I568" s="24"/>
      <c r="J568" s="26"/>
      <c r="K568" s="28"/>
    </row>
    <row r="569" spans="1:11" ht="21" x14ac:dyDescent="0.35">
      <c r="A569" s="23">
        <v>106</v>
      </c>
      <c r="B569" s="21" t="s">
        <v>1640</v>
      </c>
      <c r="C569" s="24">
        <v>499000</v>
      </c>
      <c r="D569" s="86">
        <v>473512.69</v>
      </c>
      <c r="E569" s="59" t="s">
        <v>19</v>
      </c>
      <c r="F569" s="21" t="s">
        <v>1644</v>
      </c>
      <c r="G569" s="27">
        <v>473500</v>
      </c>
      <c r="H569" s="21" t="str">
        <f>+F569</f>
        <v>1.หจก.ภัสสร ควอลิตี้</v>
      </c>
      <c r="I569" s="27">
        <f>+G569</f>
        <v>473500</v>
      </c>
      <c r="J569" s="24" t="s">
        <v>31</v>
      </c>
      <c r="K569" s="151" t="s">
        <v>156</v>
      </c>
    </row>
    <row r="570" spans="1:11" ht="21" x14ac:dyDescent="0.35">
      <c r="A570" s="23"/>
      <c r="B570" s="21" t="s">
        <v>1641</v>
      </c>
      <c r="C570" s="24"/>
      <c r="D570" s="86"/>
      <c r="E570" s="59" t="s">
        <v>24</v>
      </c>
      <c r="F570" s="21" t="s">
        <v>1645</v>
      </c>
      <c r="G570" s="27"/>
      <c r="H570" s="21" t="str">
        <f>+F570</f>
        <v>เฮ้าส์</v>
      </c>
      <c r="I570" s="27"/>
      <c r="J570" s="26"/>
      <c r="K570" s="60" t="s">
        <v>1477</v>
      </c>
    </row>
    <row r="571" spans="1:11" ht="21" x14ac:dyDescent="0.35">
      <c r="A571" s="23"/>
      <c r="B571" s="21" t="s">
        <v>1653</v>
      </c>
      <c r="C571" s="24"/>
      <c r="D571" s="86"/>
      <c r="E571" s="26"/>
      <c r="F571" s="21"/>
      <c r="G571" s="27"/>
      <c r="H571" s="21"/>
      <c r="I571" s="27"/>
      <c r="J571" s="26"/>
      <c r="K571" s="29"/>
    </row>
    <row r="572" spans="1:11" ht="21" x14ac:dyDescent="0.35">
      <c r="A572" s="23"/>
      <c r="B572" s="21" t="s">
        <v>1654</v>
      </c>
      <c r="C572" s="24"/>
      <c r="D572" s="55"/>
      <c r="E572" s="26"/>
      <c r="F572" s="21"/>
      <c r="G572" s="24"/>
      <c r="H572" s="21"/>
      <c r="I572" s="24"/>
      <c r="J572" s="26"/>
      <c r="K572" s="29"/>
    </row>
    <row r="573" spans="1:11" ht="21" x14ac:dyDescent="0.35">
      <c r="A573" s="23"/>
      <c r="B573" s="21"/>
      <c r="C573" s="24"/>
      <c r="D573" s="55"/>
      <c r="E573" s="26"/>
      <c r="F573" s="105"/>
      <c r="G573" s="109"/>
      <c r="H573" s="105"/>
      <c r="I573" s="109"/>
      <c r="J573" s="109"/>
      <c r="K573" s="69"/>
    </row>
    <row r="574" spans="1:11" ht="21" x14ac:dyDescent="0.35">
      <c r="A574" s="23"/>
      <c r="B574" s="21"/>
      <c r="C574" s="24"/>
      <c r="D574" s="55"/>
      <c r="E574" s="26"/>
      <c r="F574" s="21"/>
      <c r="G574" s="24"/>
      <c r="H574" s="21"/>
      <c r="I574" s="24"/>
      <c r="J574" s="26"/>
      <c r="K574" s="28"/>
    </row>
    <row r="575" spans="1:11" ht="21" x14ac:dyDescent="0.35">
      <c r="A575" s="23"/>
      <c r="B575" s="21"/>
      <c r="C575" s="24"/>
      <c r="D575" s="86"/>
      <c r="E575" s="26"/>
      <c r="F575" s="21"/>
      <c r="G575" s="27"/>
      <c r="H575" s="21"/>
      <c r="I575" s="27"/>
      <c r="J575" s="26"/>
      <c r="K575" s="29"/>
    </row>
    <row r="576" spans="1:11" ht="21" x14ac:dyDescent="0.35">
      <c r="A576" s="23"/>
      <c r="B576" s="21"/>
      <c r="C576" s="24"/>
      <c r="D576" s="86"/>
      <c r="E576" s="26"/>
      <c r="F576" s="21"/>
      <c r="G576" s="27"/>
      <c r="H576" s="21"/>
      <c r="I576" s="27"/>
      <c r="J576" s="26"/>
      <c r="K576" s="29"/>
    </row>
    <row r="577" spans="1:11" ht="21" x14ac:dyDescent="0.35">
      <c r="A577" s="23"/>
      <c r="B577" s="21"/>
      <c r="C577" s="24"/>
      <c r="D577" s="86"/>
      <c r="E577" s="26"/>
      <c r="F577" s="21"/>
      <c r="G577" s="27"/>
      <c r="H577" s="21"/>
      <c r="I577" s="27"/>
      <c r="J577" s="26"/>
      <c r="K577" s="29"/>
    </row>
    <row r="578" spans="1:11" ht="21" x14ac:dyDescent="0.35">
      <c r="A578" s="23"/>
      <c r="B578" s="21"/>
      <c r="C578" s="24"/>
      <c r="D578" s="55"/>
      <c r="E578" s="26"/>
      <c r="F578" s="105"/>
      <c r="G578" s="109"/>
      <c r="H578" s="105"/>
      <c r="I578" s="109"/>
      <c r="J578" s="109"/>
      <c r="K578" s="69"/>
    </row>
    <row r="579" spans="1:11" ht="21" x14ac:dyDescent="0.35">
      <c r="A579" s="23"/>
      <c r="B579" s="21"/>
      <c r="C579" s="24"/>
      <c r="D579" s="55"/>
      <c r="E579" s="26"/>
      <c r="F579" s="21"/>
      <c r="G579" s="24"/>
      <c r="H579" s="21"/>
      <c r="I579" s="24"/>
      <c r="J579" s="26"/>
      <c r="K579" s="28"/>
    </row>
    <row r="580" spans="1:11" ht="21" x14ac:dyDescent="0.35">
      <c r="A580" s="23"/>
      <c r="B580" s="21"/>
      <c r="C580" s="24"/>
      <c r="D580" s="86"/>
      <c r="E580" s="26"/>
      <c r="F580" s="21"/>
      <c r="G580" s="27"/>
      <c r="H580" s="21"/>
      <c r="I580" s="27"/>
      <c r="J580" s="26"/>
      <c r="K580" s="29"/>
    </row>
    <row r="581" spans="1:11" ht="21" x14ac:dyDescent="0.35">
      <c r="A581" s="23"/>
      <c r="B581" s="21"/>
      <c r="C581" s="24"/>
      <c r="D581" s="86"/>
      <c r="E581" s="26"/>
      <c r="F581" s="21"/>
      <c r="G581" s="27"/>
      <c r="H581" s="21"/>
      <c r="I581" s="27"/>
      <c r="J581" s="26"/>
      <c r="K581" s="29"/>
    </row>
    <row r="582" spans="1:11" ht="21" x14ac:dyDescent="0.35">
      <c r="A582" s="23"/>
      <c r="B582" s="21"/>
      <c r="C582" s="24"/>
      <c r="D582" s="86"/>
      <c r="E582" s="26"/>
      <c r="F582" s="21"/>
      <c r="G582" s="27"/>
      <c r="H582" s="21"/>
      <c r="I582" s="27"/>
      <c r="J582" s="26"/>
      <c r="K582" s="29"/>
    </row>
    <row r="583" spans="1:11" ht="21" x14ac:dyDescent="0.35">
      <c r="A583" s="23"/>
      <c r="B583" s="21"/>
      <c r="C583" s="24"/>
      <c r="D583" s="55"/>
      <c r="E583" s="26"/>
      <c r="F583" s="105"/>
      <c r="G583" s="109"/>
      <c r="H583" s="105"/>
      <c r="I583" s="109"/>
      <c r="J583" s="109"/>
      <c r="K583" s="69"/>
    </row>
    <row r="584" spans="1:11" ht="21" x14ac:dyDescent="0.35">
      <c r="A584" s="23"/>
      <c r="B584" s="21"/>
      <c r="C584" s="24"/>
      <c r="D584" s="55"/>
      <c r="E584" s="26"/>
      <c r="F584" s="21"/>
      <c r="G584" s="24"/>
      <c r="H584" s="21"/>
      <c r="I584" s="24"/>
      <c r="J584" s="26"/>
      <c r="K584" s="28"/>
    </row>
    <row r="585" spans="1:11" ht="21" x14ac:dyDescent="0.35">
      <c r="A585" s="23"/>
      <c r="B585" s="21"/>
      <c r="C585" s="24"/>
      <c r="D585" s="86"/>
      <c r="E585" s="26"/>
      <c r="F585" s="21"/>
      <c r="G585" s="27"/>
      <c r="H585" s="21"/>
      <c r="I585" s="27"/>
      <c r="J585" s="26"/>
      <c r="K585" s="29"/>
    </row>
    <row r="586" spans="1:11" ht="21" x14ac:dyDescent="0.35">
      <c r="A586" s="23"/>
      <c r="B586" s="21"/>
      <c r="C586" s="24"/>
      <c r="D586" s="86"/>
      <c r="E586" s="26"/>
      <c r="F586" s="21"/>
      <c r="G586" s="27"/>
      <c r="H586" s="21"/>
      <c r="I586" s="27"/>
      <c r="J586" s="26"/>
      <c r="K586" s="29"/>
    </row>
    <row r="587" spans="1:11" ht="21" x14ac:dyDescent="0.35">
      <c r="A587" s="49"/>
      <c r="B587" s="43"/>
      <c r="C587" s="50"/>
      <c r="D587" s="125"/>
      <c r="E587" s="51"/>
      <c r="F587" s="43"/>
      <c r="G587" s="44"/>
      <c r="H587" s="43"/>
      <c r="I587" s="44"/>
      <c r="J587" s="51"/>
      <c r="K587" s="73"/>
    </row>
    <row r="588" spans="1:11" ht="21" x14ac:dyDescent="0.35">
      <c r="A588" s="34"/>
      <c r="B588" s="38"/>
      <c r="C588" s="36"/>
      <c r="D588" s="123"/>
      <c r="E588" s="37"/>
      <c r="F588" s="38"/>
      <c r="G588" s="47"/>
      <c r="H588" s="38"/>
      <c r="I588" s="47"/>
      <c r="J588" s="37"/>
      <c r="K588" s="76"/>
    </row>
  </sheetData>
  <mergeCells count="129">
    <mergeCell ref="A1:K1"/>
    <mergeCell ref="A2:K2"/>
    <mergeCell ref="A3:K3"/>
    <mergeCell ref="B5:B7"/>
    <mergeCell ref="D5:D7"/>
    <mergeCell ref="F5:G5"/>
    <mergeCell ref="H5:I5"/>
    <mergeCell ref="F6:G6"/>
    <mergeCell ref="H6:I6"/>
    <mergeCell ref="B57:B59"/>
    <mergeCell ref="D57:D59"/>
    <mergeCell ref="F57:G57"/>
    <mergeCell ref="H57:I57"/>
    <mergeCell ref="F58:G58"/>
    <mergeCell ref="H58:I58"/>
    <mergeCell ref="B29:B31"/>
    <mergeCell ref="D29:D31"/>
    <mergeCell ref="F29:G29"/>
    <mergeCell ref="H29:I29"/>
    <mergeCell ref="F30:G30"/>
    <mergeCell ref="H30:I30"/>
    <mergeCell ref="B113:B115"/>
    <mergeCell ref="D113:D115"/>
    <mergeCell ref="F113:G113"/>
    <mergeCell ref="H113:I113"/>
    <mergeCell ref="F114:G114"/>
    <mergeCell ref="H114:I114"/>
    <mergeCell ref="B85:B87"/>
    <mergeCell ref="D85:D87"/>
    <mergeCell ref="F85:G85"/>
    <mergeCell ref="H85:I85"/>
    <mergeCell ref="F86:G86"/>
    <mergeCell ref="H86:I86"/>
    <mergeCell ref="B169:B171"/>
    <mergeCell ref="D169:D171"/>
    <mergeCell ref="F169:G169"/>
    <mergeCell ref="H169:I169"/>
    <mergeCell ref="F170:G170"/>
    <mergeCell ref="H170:I170"/>
    <mergeCell ref="B141:B143"/>
    <mergeCell ref="D141:D143"/>
    <mergeCell ref="F141:G141"/>
    <mergeCell ref="H141:I141"/>
    <mergeCell ref="F142:G142"/>
    <mergeCell ref="H142:I142"/>
    <mergeCell ref="B225:B227"/>
    <mergeCell ref="D225:D227"/>
    <mergeCell ref="F225:G225"/>
    <mergeCell ref="H225:I225"/>
    <mergeCell ref="F226:G226"/>
    <mergeCell ref="H226:I226"/>
    <mergeCell ref="B197:B199"/>
    <mergeCell ref="D197:D199"/>
    <mergeCell ref="F197:G197"/>
    <mergeCell ref="H197:I197"/>
    <mergeCell ref="F198:G198"/>
    <mergeCell ref="H198:I198"/>
    <mergeCell ref="B281:B283"/>
    <mergeCell ref="D281:D283"/>
    <mergeCell ref="F281:G281"/>
    <mergeCell ref="H281:I281"/>
    <mergeCell ref="F282:G282"/>
    <mergeCell ref="H282:I282"/>
    <mergeCell ref="B253:B255"/>
    <mergeCell ref="D253:D255"/>
    <mergeCell ref="F253:G253"/>
    <mergeCell ref="H253:I253"/>
    <mergeCell ref="F254:G254"/>
    <mergeCell ref="H254:I254"/>
    <mergeCell ref="B337:B339"/>
    <mergeCell ref="D337:D339"/>
    <mergeCell ref="F337:G337"/>
    <mergeCell ref="H337:I337"/>
    <mergeCell ref="F338:G338"/>
    <mergeCell ref="H338:I338"/>
    <mergeCell ref="B309:B311"/>
    <mergeCell ref="D309:D311"/>
    <mergeCell ref="F309:G309"/>
    <mergeCell ref="H309:I309"/>
    <mergeCell ref="F310:G310"/>
    <mergeCell ref="H310:I310"/>
    <mergeCell ref="B393:B395"/>
    <mergeCell ref="D393:D395"/>
    <mergeCell ref="F393:G393"/>
    <mergeCell ref="H393:I393"/>
    <mergeCell ref="F394:G394"/>
    <mergeCell ref="H394:I394"/>
    <mergeCell ref="B365:B367"/>
    <mergeCell ref="D365:D367"/>
    <mergeCell ref="F365:G365"/>
    <mergeCell ref="H365:I365"/>
    <mergeCell ref="F366:G366"/>
    <mergeCell ref="H366:I366"/>
    <mergeCell ref="B449:B451"/>
    <mergeCell ref="D449:D451"/>
    <mergeCell ref="F449:G449"/>
    <mergeCell ref="H449:I449"/>
    <mergeCell ref="F450:G450"/>
    <mergeCell ref="H450:I450"/>
    <mergeCell ref="B421:B423"/>
    <mergeCell ref="D421:D423"/>
    <mergeCell ref="F421:G421"/>
    <mergeCell ref="H421:I421"/>
    <mergeCell ref="F422:G422"/>
    <mergeCell ref="H422:I422"/>
    <mergeCell ref="B505:B507"/>
    <mergeCell ref="D505:D507"/>
    <mergeCell ref="F505:G505"/>
    <mergeCell ref="H505:I505"/>
    <mergeCell ref="F506:G506"/>
    <mergeCell ref="H506:I506"/>
    <mergeCell ref="B477:B479"/>
    <mergeCell ref="D477:D479"/>
    <mergeCell ref="F477:G477"/>
    <mergeCell ref="H477:I477"/>
    <mergeCell ref="F478:G478"/>
    <mergeCell ref="H478:I478"/>
    <mergeCell ref="B561:B563"/>
    <mergeCell ref="D561:D563"/>
    <mergeCell ref="F561:G561"/>
    <mergeCell ref="H561:I561"/>
    <mergeCell ref="F562:G562"/>
    <mergeCell ref="H562:I562"/>
    <mergeCell ref="B533:B535"/>
    <mergeCell ref="D533:D535"/>
    <mergeCell ref="F533:G533"/>
    <mergeCell ref="H533:I533"/>
    <mergeCell ref="F534:G534"/>
    <mergeCell ref="H534:I534"/>
  </mergeCells>
  <conditionalFormatting sqref="F377">
    <cfRule type="duplicateValues" dxfId="78" priority="41"/>
  </conditionalFormatting>
  <conditionalFormatting sqref="K412">
    <cfRule type="duplicateValues" dxfId="77" priority="40"/>
  </conditionalFormatting>
  <conditionalFormatting sqref="K416">
    <cfRule type="duplicateValues" dxfId="76" priority="39"/>
  </conditionalFormatting>
  <conditionalFormatting sqref="K430">
    <cfRule type="duplicateValues" dxfId="75" priority="37"/>
  </conditionalFormatting>
  <conditionalFormatting sqref="K439">
    <cfRule type="duplicateValues" dxfId="74" priority="35"/>
  </conditionalFormatting>
  <conditionalFormatting sqref="K443">
    <cfRule type="duplicateValues" dxfId="73" priority="4"/>
  </conditionalFormatting>
  <conditionalFormatting sqref="K444">
    <cfRule type="duplicateValues" dxfId="72" priority="34"/>
  </conditionalFormatting>
  <conditionalFormatting sqref="K448">
    <cfRule type="duplicateValues" dxfId="71" priority="3"/>
  </conditionalFormatting>
  <conditionalFormatting sqref="K517">
    <cfRule type="duplicateValues" dxfId="70" priority="19"/>
  </conditionalFormatting>
  <conditionalFormatting sqref="K527">
    <cfRule type="duplicateValues" dxfId="69" priority="18"/>
  </conditionalFormatting>
  <conditionalFormatting sqref="K540:K541 K522 K532 K544:K545">
    <cfRule type="duplicateValues" dxfId="68" priority="20"/>
  </conditionalFormatting>
  <conditionalFormatting sqref="K546:K547">
    <cfRule type="duplicateValues" dxfId="67" priority="14"/>
  </conditionalFormatting>
  <conditionalFormatting sqref="K556:K557">
    <cfRule type="duplicateValues" dxfId="66" priority="2"/>
  </conditionalFormatting>
  <conditionalFormatting sqref="K558">
    <cfRule type="duplicateValues" dxfId="65" priority="1"/>
  </conditionalFormatting>
  <conditionalFormatting sqref="K566:K568 K548 K553 K559:K560">
    <cfRule type="duplicateValues" dxfId="64" priority="15"/>
  </conditionalFormatting>
  <conditionalFormatting sqref="K573:K574">
    <cfRule type="duplicateValues" dxfId="63" priority="9"/>
  </conditionalFormatting>
  <conditionalFormatting sqref="K578:K579">
    <cfRule type="duplicateValues" dxfId="62" priority="8"/>
  </conditionalFormatting>
  <conditionalFormatting sqref="K583:K584">
    <cfRule type="duplicateValues" dxfId="61" priority="7"/>
  </conditionalFormatting>
  <pageMargins left="0.19" right="0.19" top="0.39" bottom="0.32" header="0.17" footer="0.18"/>
  <pageSetup paperSize="9" scale="90" orientation="landscape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0096-B98E-4C6D-8490-471177A91907}">
  <dimension ref="A1:K280"/>
  <sheetViews>
    <sheetView topLeftCell="A239" zoomScale="110" zoomScaleNormal="110" workbookViewId="0">
      <selection activeCell="E284" sqref="E284"/>
    </sheetView>
  </sheetViews>
  <sheetFormatPr defaultRowHeight="14.25" x14ac:dyDescent="0.2"/>
  <cols>
    <col min="1" max="1" width="3.875" customWidth="1"/>
    <col min="2" max="2" width="20" customWidth="1"/>
    <col min="3" max="3" width="14" customWidth="1"/>
    <col min="4" max="4" width="14.375" style="126" customWidth="1"/>
    <col min="5" max="5" width="8.875" customWidth="1"/>
    <col min="6" max="6" width="16.25" customWidth="1"/>
    <col min="7" max="7" width="14" customWidth="1"/>
    <col min="8" max="8" width="15" customWidth="1"/>
    <col min="9" max="9" width="14" customWidth="1"/>
    <col min="10" max="10" width="13.625" customWidth="1"/>
    <col min="11" max="11" width="16" customWidth="1"/>
  </cols>
  <sheetData>
    <row r="1" spans="1:11" ht="21" customHeight="1" x14ac:dyDescent="0.35">
      <c r="A1" s="446" t="s">
        <v>0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</row>
    <row r="2" spans="1:11" ht="21" customHeight="1" x14ac:dyDescent="0.35">
      <c r="A2" s="447" t="s">
        <v>1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</row>
    <row r="3" spans="1:11" ht="21" customHeight="1" x14ac:dyDescent="0.35">
      <c r="A3" s="447" t="s">
        <v>1161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</row>
    <row r="4" spans="1:11" ht="21" customHeight="1" x14ac:dyDescent="0.35">
      <c r="A4" s="1"/>
      <c r="B4" s="2"/>
      <c r="C4" s="1"/>
      <c r="D4" s="120"/>
      <c r="E4" s="1"/>
      <c r="F4" s="1"/>
      <c r="G4" s="1"/>
      <c r="H4" s="1"/>
      <c r="I4" s="1"/>
      <c r="J4" s="1"/>
      <c r="K4" s="1"/>
    </row>
    <row r="5" spans="1:11" ht="21" customHeight="1" x14ac:dyDescent="0.2">
      <c r="A5" s="3" t="s">
        <v>3</v>
      </c>
      <c r="B5" s="432" t="s">
        <v>4</v>
      </c>
      <c r="C5" s="4" t="s">
        <v>5</v>
      </c>
      <c r="D5" s="435" t="s">
        <v>6</v>
      </c>
      <c r="E5" s="5" t="s">
        <v>7</v>
      </c>
      <c r="F5" s="438" t="s">
        <v>8</v>
      </c>
      <c r="G5" s="439"/>
      <c r="H5" s="440" t="s">
        <v>9</v>
      </c>
      <c r="I5" s="441"/>
      <c r="J5" s="6" t="s">
        <v>10</v>
      </c>
      <c r="K5" s="3" t="s">
        <v>11</v>
      </c>
    </row>
    <row r="6" spans="1:11" ht="21" customHeight="1" x14ac:dyDescent="0.2">
      <c r="A6" s="7"/>
      <c r="B6" s="433"/>
      <c r="C6" s="8" t="s">
        <v>12</v>
      </c>
      <c r="D6" s="436"/>
      <c r="E6" s="9" t="s">
        <v>12</v>
      </c>
      <c r="F6" s="442" t="s">
        <v>13</v>
      </c>
      <c r="G6" s="443"/>
      <c r="H6" s="444" t="s">
        <v>14</v>
      </c>
      <c r="I6" s="445"/>
      <c r="J6" s="10" t="s">
        <v>15</v>
      </c>
      <c r="K6" s="7" t="s">
        <v>16</v>
      </c>
    </row>
    <row r="7" spans="1:11" ht="21" customHeight="1" x14ac:dyDescent="0.2">
      <c r="A7" s="11"/>
      <c r="B7" s="434"/>
      <c r="C7" s="12"/>
      <c r="D7" s="437"/>
      <c r="E7" s="13"/>
      <c r="F7" s="14"/>
      <c r="G7" s="15"/>
      <c r="H7" s="14"/>
      <c r="I7" s="16"/>
      <c r="J7" s="16"/>
      <c r="K7" s="11" t="s">
        <v>17</v>
      </c>
    </row>
    <row r="8" spans="1:11" ht="21" customHeight="1" x14ac:dyDescent="0.35">
      <c r="A8" s="93">
        <v>1</v>
      </c>
      <c r="B8" s="99" t="s">
        <v>1162</v>
      </c>
      <c r="C8" s="95">
        <v>5385.31</v>
      </c>
      <c r="D8" s="121">
        <f>+C8</f>
        <v>5385.31</v>
      </c>
      <c r="E8" s="96" t="s">
        <v>19</v>
      </c>
      <c r="F8" s="94" t="s">
        <v>510</v>
      </c>
      <c r="G8" s="95">
        <f>+C8</f>
        <v>5385.31</v>
      </c>
      <c r="H8" s="94" t="str">
        <f>+F8</f>
        <v>1.บริษัท อีซูซุตาก</v>
      </c>
      <c r="I8" s="95">
        <f>+C8</f>
        <v>5385.31</v>
      </c>
      <c r="J8" s="95" t="s">
        <v>21</v>
      </c>
      <c r="K8" s="98" t="s">
        <v>1164</v>
      </c>
    </row>
    <row r="9" spans="1:11" ht="21" customHeight="1" x14ac:dyDescent="0.35">
      <c r="A9" s="23"/>
      <c r="B9" s="21" t="s">
        <v>1163</v>
      </c>
      <c r="C9" s="24"/>
      <c r="D9" s="86"/>
      <c r="E9" s="26" t="s">
        <v>24</v>
      </c>
      <c r="F9" s="21" t="s">
        <v>513</v>
      </c>
      <c r="G9" s="27"/>
      <c r="H9" s="21" t="str">
        <f>+F9</f>
        <v xml:space="preserve">  ฮกอันตึ๊ง จำกัด</v>
      </c>
      <c r="I9" s="27"/>
      <c r="J9" s="26" t="s">
        <v>25</v>
      </c>
      <c r="K9" s="28" t="s">
        <v>1165</v>
      </c>
    </row>
    <row r="10" spans="1:11" ht="21" customHeight="1" x14ac:dyDescent="0.35">
      <c r="A10" s="23"/>
      <c r="B10" s="21"/>
      <c r="C10" s="24"/>
      <c r="D10" s="86"/>
      <c r="E10" s="26"/>
      <c r="F10" s="21"/>
      <c r="G10" s="27"/>
      <c r="H10" s="21"/>
      <c r="I10" s="27"/>
      <c r="J10" s="26" t="s">
        <v>27</v>
      </c>
      <c r="K10" s="29"/>
    </row>
    <row r="11" spans="1:11" ht="21" customHeight="1" x14ac:dyDescent="0.35">
      <c r="A11" s="23"/>
      <c r="B11" s="43"/>
      <c r="C11" s="24"/>
      <c r="D11" s="86"/>
      <c r="E11" s="26"/>
      <c r="F11" s="21"/>
      <c r="G11" s="27"/>
      <c r="H11" s="21"/>
      <c r="I11" s="27"/>
      <c r="J11" s="26" t="s">
        <v>28</v>
      </c>
      <c r="K11" s="73"/>
    </row>
    <row r="12" spans="1:11" ht="21" customHeight="1" x14ac:dyDescent="0.35">
      <c r="A12" s="23"/>
      <c r="B12" s="43"/>
      <c r="C12" s="24"/>
      <c r="D12" s="86"/>
      <c r="E12" s="26"/>
      <c r="F12" s="21"/>
      <c r="G12" s="27"/>
      <c r="H12" s="21"/>
      <c r="I12" s="27"/>
      <c r="J12" s="26"/>
      <c r="K12" s="73"/>
    </row>
    <row r="13" spans="1:11" ht="21" customHeight="1" x14ac:dyDescent="0.35">
      <c r="A13" s="23">
        <v>2</v>
      </c>
      <c r="B13" s="101" t="s">
        <v>1162</v>
      </c>
      <c r="C13" s="24">
        <v>21860.1</v>
      </c>
      <c r="D13" s="55">
        <f>+C13</f>
        <v>21860.1</v>
      </c>
      <c r="E13" s="26" t="s">
        <v>19</v>
      </c>
      <c r="F13" s="21" t="s">
        <v>1167</v>
      </c>
      <c r="G13" s="24">
        <f>+C13</f>
        <v>21860.1</v>
      </c>
      <c r="H13" s="21" t="str">
        <f>+F13</f>
        <v>1.อู่ชวลิต การช่าง</v>
      </c>
      <c r="I13" s="24">
        <f>+C13</f>
        <v>21860.1</v>
      </c>
      <c r="J13" s="26" t="s">
        <v>31</v>
      </c>
      <c r="K13" s="69" t="s">
        <v>1171</v>
      </c>
    </row>
    <row r="14" spans="1:11" ht="21" customHeight="1" x14ac:dyDescent="0.35">
      <c r="A14" s="23"/>
      <c r="B14" s="21" t="s">
        <v>1166</v>
      </c>
      <c r="C14" s="24"/>
      <c r="D14" s="55"/>
      <c r="E14" s="26" t="s">
        <v>24</v>
      </c>
      <c r="F14" s="21"/>
      <c r="G14" s="24"/>
      <c r="H14" s="21"/>
      <c r="I14" s="24"/>
      <c r="J14" s="26"/>
      <c r="K14" s="28" t="s">
        <v>1165</v>
      </c>
    </row>
    <row r="15" spans="1:11" ht="21" customHeight="1" x14ac:dyDescent="0.35">
      <c r="A15" s="23"/>
      <c r="B15" s="21"/>
      <c r="C15" s="24"/>
      <c r="D15" s="55"/>
      <c r="E15" s="26"/>
      <c r="F15" s="21"/>
      <c r="G15" s="24"/>
      <c r="H15" s="21"/>
      <c r="I15" s="24"/>
      <c r="J15" s="26"/>
      <c r="K15" s="29"/>
    </row>
    <row r="16" spans="1:11" ht="21" customHeight="1" x14ac:dyDescent="0.35">
      <c r="A16" s="23"/>
      <c r="B16" s="21"/>
      <c r="C16" s="24"/>
      <c r="D16" s="86"/>
      <c r="E16" s="26"/>
      <c r="F16" s="21"/>
      <c r="G16" s="27"/>
      <c r="H16" s="21"/>
      <c r="I16" s="27"/>
      <c r="J16" s="26"/>
      <c r="K16" s="28"/>
    </row>
    <row r="17" spans="1:11" ht="21" customHeight="1" x14ac:dyDescent="0.35">
      <c r="A17" s="23">
        <v>3</v>
      </c>
      <c r="B17" s="100" t="s">
        <v>1168</v>
      </c>
      <c r="C17" s="24">
        <v>2511</v>
      </c>
      <c r="D17" s="55">
        <f>+C17</f>
        <v>2511</v>
      </c>
      <c r="E17" s="26" t="s">
        <v>19</v>
      </c>
      <c r="F17" s="21" t="s">
        <v>525</v>
      </c>
      <c r="G17" s="24">
        <f>+C17</f>
        <v>2511</v>
      </c>
      <c r="H17" s="21" t="str">
        <f>+F17</f>
        <v>1.หจก.ตากคอมพิวเตอร์</v>
      </c>
      <c r="I17" s="24">
        <f>+C17</f>
        <v>2511</v>
      </c>
      <c r="J17" s="26" t="s">
        <v>31</v>
      </c>
      <c r="K17" s="69" t="s">
        <v>1174</v>
      </c>
    </row>
    <row r="18" spans="1:11" ht="21" customHeight="1" x14ac:dyDescent="0.35">
      <c r="A18" s="23"/>
      <c r="B18" s="21" t="s">
        <v>1169</v>
      </c>
      <c r="C18" s="24"/>
      <c r="D18" s="55"/>
      <c r="E18" s="26" t="s">
        <v>24</v>
      </c>
      <c r="F18" s="21"/>
      <c r="G18" s="24"/>
      <c r="H18" s="21"/>
      <c r="I18" s="24"/>
      <c r="J18" s="26"/>
      <c r="K18" s="28" t="s">
        <v>1165</v>
      </c>
    </row>
    <row r="19" spans="1:11" ht="21" customHeight="1" x14ac:dyDescent="0.35">
      <c r="A19" s="23"/>
      <c r="B19" s="21" t="s">
        <v>1170</v>
      </c>
      <c r="C19" s="24"/>
      <c r="D19" s="55"/>
      <c r="E19" s="26"/>
      <c r="F19" s="21"/>
      <c r="G19" s="24"/>
      <c r="H19" s="21"/>
      <c r="I19" s="24"/>
      <c r="J19" s="26"/>
      <c r="K19" s="28"/>
    </row>
    <row r="20" spans="1:11" ht="21" customHeight="1" x14ac:dyDescent="0.35">
      <c r="A20" s="23"/>
      <c r="B20" s="21"/>
      <c r="C20" s="24"/>
      <c r="D20" s="55"/>
      <c r="E20" s="26"/>
      <c r="F20" s="21"/>
      <c r="G20" s="24"/>
      <c r="H20" s="21"/>
      <c r="I20" s="24"/>
      <c r="J20" s="26"/>
      <c r="K20" s="28"/>
    </row>
    <row r="21" spans="1:11" ht="21" customHeight="1" x14ac:dyDescent="0.35">
      <c r="A21" s="23">
        <v>4</v>
      </c>
      <c r="B21" s="100" t="s">
        <v>48</v>
      </c>
      <c r="C21" s="24">
        <v>80370</v>
      </c>
      <c r="D21" s="55">
        <f>+C21</f>
        <v>80370</v>
      </c>
      <c r="E21" s="26" t="s">
        <v>19</v>
      </c>
      <c r="F21" s="21" t="s">
        <v>1010</v>
      </c>
      <c r="G21" s="24">
        <f>+C21</f>
        <v>80370</v>
      </c>
      <c r="H21" s="21" t="str">
        <f>+F21</f>
        <v>1.อู่ตากเอสพีการช่าง</v>
      </c>
      <c r="I21" s="24">
        <f>+C21</f>
        <v>80370</v>
      </c>
      <c r="J21" s="26" t="s">
        <v>31</v>
      </c>
      <c r="K21" s="69" t="s">
        <v>1177</v>
      </c>
    </row>
    <row r="22" spans="1:11" ht="21" customHeight="1" x14ac:dyDescent="0.35">
      <c r="A22" s="23"/>
      <c r="B22" s="21" t="s">
        <v>1172</v>
      </c>
      <c r="C22" s="24"/>
      <c r="D22" s="55"/>
      <c r="E22" s="26" t="s">
        <v>24</v>
      </c>
      <c r="F22" s="21"/>
      <c r="G22" s="24"/>
      <c r="H22" s="21"/>
      <c r="I22" s="24"/>
      <c r="J22" s="26"/>
      <c r="K22" s="28" t="s">
        <v>1175</v>
      </c>
    </row>
    <row r="23" spans="1:11" ht="21" customHeight="1" x14ac:dyDescent="0.35">
      <c r="A23" s="23"/>
      <c r="B23" s="21" t="s">
        <v>1173</v>
      </c>
      <c r="C23" s="24"/>
      <c r="D23" s="55"/>
      <c r="E23" s="26"/>
      <c r="F23" s="21"/>
      <c r="G23" s="24"/>
      <c r="H23" s="21"/>
      <c r="I23" s="24"/>
      <c r="J23" s="26"/>
      <c r="K23" s="28"/>
    </row>
    <row r="24" spans="1:11" ht="21" customHeight="1" x14ac:dyDescent="0.35">
      <c r="A24" s="23"/>
      <c r="B24" s="101"/>
      <c r="C24" s="24"/>
      <c r="D24" s="55"/>
      <c r="E24" s="26"/>
      <c r="F24" s="43"/>
      <c r="G24" s="24"/>
      <c r="H24" s="21"/>
      <c r="I24" s="24"/>
      <c r="J24" s="26"/>
      <c r="K24" s="69"/>
    </row>
    <row r="25" spans="1:11" ht="21" customHeight="1" x14ac:dyDescent="0.35">
      <c r="A25" s="23">
        <v>5</v>
      </c>
      <c r="B25" s="100" t="s">
        <v>48</v>
      </c>
      <c r="C25" s="24">
        <v>1870.36</v>
      </c>
      <c r="D25" s="55">
        <f>+C25</f>
        <v>1870.36</v>
      </c>
      <c r="E25" s="26" t="s">
        <v>19</v>
      </c>
      <c r="F25" s="21" t="s">
        <v>510</v>
      </c>
      <c r="G25" s="24">
        <f>+C25</f>
        <v>1870.36</v>
      </c>
      <c r="H25" s="21" t="str">
        <f>+F25</f>
        <v>1.บริษัท อีซูซุตาก</v>
      </c>
      <c r="I25" s="24">
        <f>+C25</f>
        <v>1870.36</v>
      </c>
      <c r="J25" s="26" t="s">
        <v>31</v>
      </c>
      <c r="K25" s="69" t="s">
        <v>1183</v>
      </c>
    </row>
    <row r="26" spans="1:11" ht="21" customHeight="1" x14ac:dyDescent="0.35">
      <c r="A26" s="23"/>
      <c r="B26" s="21" t="s">
        <v>1176</v>
      </c>
      <c r="C26" s="24"/>
      <c r="D26" s="55"/>
      <c r="E26" s="26" t="s">
        <v>24</v>
      </c>
      <c r="F26" s="21" t="s">
        <v>513</v>
      </c>
      <c r="G26" s="24"/>
      <c r="H26" s="21" t="str">
        <f>+F26</f>
        <v xml:space="preserve">  ฮกอันตึ๊ง จำกัด</v>
      </c>
      <c r="I26" s="24"/>
      <c r="J26" s="26"/>
      <c r="K26" s="28" t="s">
        <v>1175</v>
      </c>
    </row>
    <row r="27" spans="1:11" ht="21" customHeight="1" x14ac:dyDescent="0.35">
      <c r="A27" s="23"/>
      <c r="B27" s="21" t="s">
        <v>110</v>
      </c>
      <c r="C27" s="24"/>
      <c r="D27" s="55"/>
      <c r="E27" s="26"/>
      <c r="F27" s="21"/>
      <c r="G27" s="24"/>
      <c r="H27" s="21"/>
      <c r="I27" s="24"/>
      <c r="J27" s="26"/>
      <c r="K27" s="28"/>
    </row>
    <row r="28" spans="1:11" ht="21" customHeight="1" x14ac:dyDescent="0.35">
      <c r="A28" s="34"/>
      <c r="B28" s="38"/>
      <c r="C28" s="36"/>
      <c r="D28" s="122"/>
      <c r="E28" s="37"/>
      <c r="F28" s="38"/>
      <c r="G28" s="36"/>
      <c r="H28" s="38"/>
      <c r="I28" s="36"/>
      <c r="J28" s="37"/>
      <c r="K28" s="39"/>
    </row>
    <row r="29" spans="1:11" ht="21" customHeight="1" x14ac:dyDescent="0.2">
      <c r="A29" s="3" t="s">
        <v>3</v>
      </c>
      <c r="B29" s="432" t="s">
        <v>4</v>
      </c>
      <c r="C29" s="4" t="s">
        <v>5</v>
      </c>
      <c r="D29" s="435" t="s">
        <v>6</v>
      </c>
      <c r="E29" s="5" t="s">
        <v>7</v>
      </c>
      <c r="F29" s="438" t="s">
        <v>8</v>
      </c>
      <c r="G29" s="439"/>
      <c r="H29" s="440" t="s">
        <v>9</v>
      </c>
      <c r="I29" s="441"/>
      <c r="J29" s="6" t="s">
        <v>10</v>
      </c>
      <c r="K29" s="3" t="s">
        <v>11</v>
      </c>
    </row>
    <row r="30" spans="1:11" ht="21" customHeight="1" x14ac:dyDescent="0.2">
      <c r="A30" s="7"/>
      <c r="B30" s="433"/>
      <c r="C30" s="8" t="s">
        <v>12</v>
      </c>
      <c r="D30" s="436"/>
      <c r="E30" s="9" t="s">
        <v>12</v>
      </c>
      <c r="F30" s="442" t="s">
        <v>13</v>
      </c>
      <c r="G30" s="443"/>
      <c r="H30" s="444" t="s">
        <v>14</v>
      </c>
      <c r="I30" s="445"/>
      <c r="J30" s="10" t="s">
        <v>15</v>
      </c>
      <c r="K30" s="7" t="s">
        <v>16</v>
      </c>
    </row>
    <row r="31" spans="1:11" ht="21" customHeight="1" x14ac:dyDescent="0.2">
      <c r="A31" s="11"/>
      <c r="B31" s="434"/>
      <c r="C31" s="12"/>
      <c r="D31" s="437"/>
      <c r="E31" s="13"/>
      <c r="F31" s="14"/>
      <c r="G31" s="15"/>
      <c r="H31" s="14"/>
      <c r="I31" s="16"/>
      <c r="J31" s="16"/>
      <c r="K31" s="11" t="s">
        <v>17</v>
      </c>
    </row>
    <row r="32" spans="1:11" ht="21" customHeight="1" x14ac:dyDescent="0.35">
      <c r="A32" s="93">
        <v>6</v>
      </c>
      <c r="B32" s="100" t="s">
        <v>1178</v>
      </c>
      <c r="C32" s="24">
        <v>22800</v>
      </c>
      <c r="D32" s="55">
        <f>+C32</f>
        <v>22800</v>
      </c>
      <c r="E32" s="26" t="s">
        <v>19</v>
      </c>
      <c r="F32" s="21" t="s">
        <v>1181</v>
      </c>
      <c r="G32" s="24">
        <f>+C32</f>
        <v>22800</v>
      </c>
      <c r="H32" s="21" t="str">
        <f>+F32</f>
        <v>1.หกจ. เอสเอ็ม</v>
      </c>
      <c r="I32" s="24">
        <f>+C32</f>
        <v>22800</v>
      </c>
      <c r="J32" s="95" t="s">
        <v>21</v>
      </c>
      <c r="K32" s="22" t="s">
        <v>1189</v>
      </c>
    </row>
    <row r="33" spans="1:11" ht="21" customHeight="1" x14ac:dyDescent="0.35">
      <c r="A33" s="23"/>
      <c r="B33" s="21" t="s">
        <v>1179</v>
      </c>
      <c r="C33" s="24"/>
      <c r="D33" s="55"/>
      <c r="E33" s="26" t="s">
        <v>24</v>
      </c>
      <c r="F33" s="21" t="s">
        <v>1182</v>
      </c>
      <c r="G33" s="24"/>
      <c r="H33" s="21" t="str">
        <f>+F33</f>
        <v xml:space="preserve">   มาร์เก็ตตติ้งตาก</v>
      </c>
      <c r="I33" s="24"/>
      <c r="J33" s="26" t="s">
        <v>25</v>
      </c>
      <c r="K33" s="28" t="s">
        <v>1188</v>
      </c>
    </row>
    <row r="34" spans="1:11" ht="21" customHeight="1" x14ac:dyDescent="0.35">
      <c r="A34" s="23"/>
      <c r="B34" s="21" t="s">
        <v>1180</v>
      </c>
      <c r="C34" s="24"/>
      <c r="D34" s="86"/>
      <c r="E34" s="26"/>
      <c r="F34" s="21"/>
      <c r="G34" s="27"/>
      <c r="H34" s="21"/>
      <c r="I34" s="27"/>
      <c r="J34" s="26" t="s">
        <v>27</v>
      </c>
      <c r="K34" s="29"/>
    </row>
    <row r="35" spans="1:11" ht="21" customHeight="1" x14ac:dyDescent="0.35">
      <c r="A35" s="23"/>
      <c r="B35" s="21"/>
      <c r="C35" s="24"/>
      <c r="D35" s="86"/>
      <c r="E35" s="26"/>
      <c r="F35" s="21"/>
      <c r="G35" s="27"/>
      <c r="H35" s="21"/>
      <c r="I35" s="27"/>
      <c r="J35" s="26" t="s">
        <v>28</v>
      </c>
      <c r="K35" s="29"/>
    </row>
    <row r="36" spans="1:11" ht="21" customHeight="1" x14ac:dyDescent="0.35">
      <c r="A36" s="23"/>
      <c r="B36" s="21"/>
      <c r="C36" s="24"/>
      <c r="D36" s="86"/>
      <c r="E36" s="26"/>
      <c r="F36" s="21"/>
      <c r="G36" s="27"/>
      <c r="H36" s="21"/>
      <c r="I36" s="27"/>
      <c r="J36" s="26"/>
      <c r="K36" s="29"/>
    </row>
    <row r="37" spans="1:11" ht="21" customHeight="1" x14ac:dyDescent="0.35">
      <c r="A37" s="23"/>
      <c r="B37" s="21"/>
      <c r="C37" s="24"/>
      <c r="D37" s="55"/>
      <c r="E37" s="26"/>
      <c r="F37" s="21"/>
      <c r="G37" s="24"/>
      <c r="H37" s="21"/>
      <c r="I37" s="24"/>
      <c r="J37" s="26"/>
      <c r="K37" s="69"/>
    </row>
    <row r="38" spans="1:11" ht="21" customHeight="1" x14ac:dyDescent="0.35">
      <c r="A38" s="23">
        <v>7</v>
      </c>
      <c r="B38" s="100" t="s">
        <v>1184</v>
      </c>
      <c r="C38" s="24">
        <v>82800</v>
      </c>
      <c r="D38" s="55">
        <f>+C38</f>
        <v>82800</v>
      </c>
      <c r="E38" s="26" t="s">
        <v>19</v>
      </c>
      <c r="F38" s="21" t="s">
        <v>1187</v>
      </c>
      <c r="G38" s="24">
        <f>+C38</f>
        <v>82800</v>
      </c>
      <c r="H38" s="21" t="str">
        <f>+F38</f>
        <v>1.หจก.ส.บ้านตาก</v>
      </c>
      <c r="I38" s="24">
        <f>+C38</f>
        <v>82800</v>
      </c>
      <c r="J38" s="26" t="s">
        <v>31</v>
      </c>
      <c r="K38" s="22" t="s">
        <v>1190</v>
      </c>
    </row>
    <row r="39" spans="1:11" ht="21" customHeight="1" x14ac:dyDescent="0.35">
      <c r="A39" s="23"/>
      <c r="B39" s="21" t="s">
        <v>1185</v>
      </c>
      <c r="C39" s="24"/>
      <c r="D39" s="55"/>
      <c r="E39" s="26" t="s">
        <v>24</v>
      </c>
      <c r="F39" s="21" t="s">
        <v>226</v>
      </c>
      <c r="G39" s="24"/>
      <c r="H39" s="21" t="str">
        <f>+F39</f>
        <v xml:space="preserve">   ยางยนต์</v>
      </c>
      <c r="I39" s="24"/>
      <c r="J39" s="26"/>
      <c r="K39" s="28" t="s">
        <v>1188</v>
      </c>
    </row>
    <row r="40" spans="1:11" ht="21" customHeight="1" x14ac:dyDescent="0.35">
      <c r="A40" s="23"/>
      <c r="B40" s="21" t="s">
        <v>1186</v>
      </c>
      <c r="C40" s="24"/>
      <c r="D40" s="86"/>
      <c r="E40" s="26"/>
      <c r="F40" s="21"/>
      <c r="G40" s="27"/>
      <c r="H40" s="21"/>
      <c r="I40" s="27"/>
      <c r="J40" s="26"/>
      <c r="K40" s="28"/>
    </row>
    <row r="41" spans="1:11" ht="21" customHeight="1" x14ac:dyDescent="0.35">
      <c r="A41" s="23"/>
      <c r="B41" s="21"/>
      <c r="C41" s="24"/>
      <c r="D41" s="55"/>
      <c r="E41" s="26"/>
      <c r="F41" s="21"/>
      <c r="G41" s="24"/>
      <c r="H41" s="21"/>
      <c r="I41" s="24"/>
      <c r="J41" s="26"/>
      <c r="K41" s="69"/>
    </row>
    <row r="42" spans="1:11" ht="21" customHeight="1" x14ac:dyDescent="0.35">
      <c r="A42" s="23"/>
      <c r="B42" s="21"/>
      <c r="C42" s="24"/>
      <c r="D42" s="55"/>
      <c r="E42" s="26"/>
      <c r="F42" s="21"/>
      <c r="G42" s="24"/>
      <c r="H42" s="21"/>
      <c r="I42" s="24"/>
      <c r="J42" s="26"/>
      <c r="K42" s="28"/>
    </row>
    <row r="43" spans="1:11" ht="21" customHeight="1" x14ac:dyDescent="0.35">
      <c r="A43" s="23">
        <v>8</v>
      </c>
      <c r="B43" s="100" t="s">
        <v>1191</v>
      </c>
      <c r="C43" s="24">
        <v>46493.64</v>
      </c>
      <c r="D43" s="55">
        <f>+C43</f>
        <v>46493.64</v>
      </c>
      <c r="E43" s="26" t="s">
        <v>19</v>
      </c>
      <c r="F43" s="21" t="s">
        <v>510</v>
      </c>
      <c r="G43" s="24">
        <f>+C43</f>
        <v>46493.64</v>
      </c>
      <c r="H43" s="21" t="str">
        <f>+F43</f>
        <v>1.บริษัท อีซูซุตาก</v>
      </c>
      <c r="I43" s="24">
        <f>+C43</f>
        <v>46493.64</v>
      </c>
      <c r="J43" s="26" t="s">
        <v>31</v>
      </c>
      <c r="K43" s="22" t="s">
        <v>1196</v>
      </c>
    </row>
    <row r="44" spans="1:11" ht="21" customHeight="1" x14ac:dyDescent="0.35">
      <c r="A44" s="23"/>
      <c r="B44" s="21" t="s">
        <v>1192</v>
      </c>
      <c r="C44" s="24"/>
      <c r="D44" s="55"/>
      <c r="E44" s="26" t="s">
        <v>24</v>
      </c>
      <c r="F44" s="21" t="s">
        <v>79</v>
      </c>
      <c r="G44" s="24"/>
      <c r="H44" s="21" t="str">
        <f>+F44</f>
        <v xml:space="preserve">   ฮกอันตึ๊ง จำกัด</v>
      </c>
      <c r="I44" s="24"/>
      <c r="J44" s="26"/>
      <c r="K44" s="28" t="s">
        <v>1193</v>
      </c>
    </row>
    <row r="45" spans="1:11" ht="21" customHeight="1" x14ac:dyDescent="0.35">
      <c r="A45" s="23"/>
      <c r="B45" s="21"/>
      <c r="C45" s="24"/>
      <c r="D45" s="86"/>
      <c r="E45" s="26"/>
      <c r="F45" s="21"/>
      <c r="G45" s="27"/>
      <c r="H45" s="21"/>
      <c r="I45" s="27"/>
      <c r="J45" s="26"/>
      <c r="K45" s="28"/>
    </row>
    <row r="46" spans="1:11" ht="21" customHeight="1" x14ac:dyDescent="0.35">
      <c r="A46" s="23"/>
      <c r="B46" s="101"/>
      <c r="C46" s="24"/>
      <c r="D46" s="59"/>
      <c r="E46" s="26"/>
      <c r="F46" s="21"/>
      <c r="G46" s="26"/>
      <c r="H46" s="21"/>
      <c r="I46" s="26"/>
      <c r="J46" s="26"/>
      <c r="K46" s="28"/>
    </row>
    <row r="47" spans="1:11" ht="21" customHeight="1" x14ac:dyDescent="0.35">
      <c r="A47" s="23">
        <v>9</v>
      </c>
      <c r="B47" s="100" t="s">
        <v>1194</v>
      </c>
      <c r="C47" s="24">
        <v>9190.3799999999992</v>
      </c>
      <c r="D47" s="55">
        <f>+C47</f>
        <v>9190.3799999999992</v>
      </c>
      <c r="E47" s="26" t="s">
        <v>19</v>
      </c>
      <c r="F47" s="21" t="s">
        <v>49</v>
      </c>
      <c r="G47" s="24">
        <f>+C47</f>
        <v>9190.3799999999992</v>
      </c>
      <c r="H47" s="21" t="str">
        <f>+F47</f>
        <v>1.บริษัท กริชออโต้</v>
      </c>
      <c r="I47" s="24">
        <f>+C47</f>
        <v>9190.3799999999992</v>
      </c>
      <c r="J47" s="26" t="s">
        <v>31</v>
      </c>
      <c r="K47" s="22" t="s">
        <v>1197</v>
      </c>
    </row>
    <row r="48" spans="1:11" ht="21" customHeight="1" x14ac:dyDescent="0.35">
      <c r="A48" s="23"/>
      <c r="B48" s="21" t="s">
        <v>1195</v>
      </c>
      <c r="C48" s="24"/>
      <c r="D48" s="55"/>
      <c r="E48" s="26" t="s">
        <v>24</v>
      </c>
      <c r="F48" s="21" t="s">
        <v>52</v>
      </c>
      <c r="G48" s="24"/>
      <c r="H48" s="21" t="str">
        <f>+F48</f>
        <v xml:space="preserve">   เซอร์วิส จำกัด</v>
      </c>
      <c r="I48" s="24"/>
      <c r="J48" s="26"/>
      <c r="K48" s="28" t="s">
        <v>1198</v>
      </c>
    </row>
    <row r="49" spans="1:11" ht="21" customHeight="1" x14ac:dyDescent="0.35">
      <c r="A49" s="23"/>
      <c r="B49" s="21"/>
      <c r="C49" s="24"/>
      <c r="D49" s="86"/>
      <c r="E49" s="26"/>
      <c r="F49" s="21"/>
      <c r="G49" s="27"/>
      <c r="H49" s="21"/>
      <c r="I49" s="27"/>
      <c r="J49" s="26"/>
      <c r="K49" s="28"/>
    </row>
    <row r="50" spans="1:11" ht="21" customHeight="1" x14ac:dyDescent="0.35">
      <c r="A50" s="23"/>
      <c r="B50" s="21"/>
      <c r="C50" s="24"/>
      <c r="D50" s="86"/>
      <c r="E50" s="26"/>
      <c r="F50" s="21"/>
      <c r="G50" s="27"/>
      <c r="H50" s="21"/>
      <c r="I50" s="27"/>
      <c r="J50" s="26"/>
      <c r="K50" s="28"/>
    </row>
    <row r="51" spans="1:11" ht="21" customHeight="1" x14ac:dyDescent="0.35">
      <c r="A51" s="23"/>
      <c r="B51" s="21"/>
      <c r="C51" s="24"/>
      <c r="D51" s="55"/>
      <c r="E51" s="26"/>
      <c r="F51" s="21"/>
      <c r="G51" s="24"/>
      <c r="H51" s="21"/>
      <c r="I51" s="24"/>
      <c r="J51" s="26"/>
      <c r="K51" s="69"/>
    </row>
    <row r="52" spans="1:11" ht="21" customHeight="1" x14ac:dyDescent="0.35">
      <c r="A52" s="23">
        <v>10</v>
      </c>
      <c r="B52" s="100" t="s">
        <v>48</v>
      </c>
      <c r="C52" s="24">
        <v>97385</v>
      </c>
      <c r="D52" s="55">
        <f>+C52</f>
        <v>97385</v>
      </c>
      <c r="E52" s="26" t="s">
        <v>19</v>
      </c>
      <c r="F52" s="21" t="s">
        <v>1010</v>
      </c>
      <c r="G52" s="24">
        <f>+C52</f>
        <v>97385</v>
      </c>
      <c r="H52" s="21" t="str">
        <f>+F52</f>
        <v>1.อู่ตากเอสพีการช่าง</v>
      </c>
      <c r="I52" s="24">
        <f>+C52</f>
        <v>97385</v>
      </c>
      <c r="J52" s="26" t="s">
        <v>31</v>
      </c>
      <c r="K52" s="22" t="s">
        <v>1201</v>
      </c>
    </row>
    <row r="53" spans="1:11" ht="21" customHeight="1" x14ac:dyDescent="0.35">
      <c r="A53" s="23"/>
      <c r="B53" s="21" t="s">
        <v>1199</v>
      </c>
      <c r="C53" s="24"/>
      <c r="D53" s="55"/>
      <c r="E53" s="26" t="s">
        <v>24</v>
      </c>
      <c r="F53" s="21" t="s">
        <v>52</v>
      </c>
      <c r="G53" s="24"/>
      <c r="H53" s="21" t="str">
        <f>+F53</f>
        <v xml:space="preserve">   เซอร์วิส จำกัด</v>
      </c>
      <c r="I53" s="24"/>
      <c r="J53" s="26"/>
      <c r="K53" s="28" t="s">
        <v>1202</v>
      </c>
    </row>
    <row r="54" spans="1:11" ht="21" customHeight="1" x14ac:dyDescent="0.35">
      <c r="A54" s="49"/>
      <c r="B54" s="43" t="s">
        <v>1200</v>
      </c>
      <c r="C54" s="50"/>
      <c r="D54" s="127"/>
      <c r="E54" s="51"/>
      <c r="F54" s="43"/>
      <c r="G54" s="50"/>
      <c r="H54" s="43"/>
      <c r="I54" s="50"/>
      <c r="J54" s="51"/>
      <c r="K54" s="52"/>
    </row>
    <row r="55" spans="1:11" ht="21" customHeight="1" x14ac:dyDescent="0.35">
      <c r="A55" s="49"/>
      <c r="B55" s="43"/>
      <c r="C55" s="50"/>
      <c r="D55" s="127"/>
      <c r="E55" s="51"/>
      <c r="F55" s="43"/>
      <c r="G55" s="50"/>
      <c r="H55" s="43"/>
      <c r="I55" s="50"/>
      <c r="J55" s="51"/>
      <c r="K55" s="52"/>
    </row>
    <row r="56" spans="1:11" ht="21" customHeight="1" x14ac:dyDescent="0.35">
      <c r="A56" s="34"/>
      <c r="B56" s="38"/>
      <c r="C56" s="36"/>
      <c r="D56" s="123"/>
      <c r="E56" s="37"/>
      <c r="F56" s="38"/>
      <c r="G56" s="47"/>
      <c r="H56" s="38"/>
      <c r="I56" s="47"/>
      <c r="J56" s="37"/>
      <c r="K56" s="48"/>
    </row>
    <row r="57" spans="1:11" ht="21" customHeight="1" x14ac:dyDescent="0.2">
      <c r="A57" s="3" t="s">
        <v>3</v>
      </c>
      <c r="B57" s="432" t="s">
        <v>4</v>
      </c>
      <c r="C57" s="4" t="s">
        <v>5</v>
      </c>
      <c r="D57" s="435" t="s">
        <v>6</v>
      </c>
      <c r="E57" s="5" t="s">
        <v>7</v>
      </c>
      <c r="F57" s="438" t="s">
        <v>8</v>
      </c>
      <c r="G57" s="439"/>
      <c r="H57" s="440" t="s">
        <v>9</v>
      </c>
      <c r="I57" s="441"/>
      <c r="J57" s="6" t="s">
        <v>10</v>
      </c>
      <c r="K57" s="3" t="s">
        <v>11</v>
      </c>
    </row>
    <row r="58" spans="1:11" ht="21" customHeight="1" x14ac:dyDescent="0.2">
      <c r="A58" s="7"/>
      <c r="B58" s="433"/>
      <c r="C58" s="8" t="s">
        <v>12</v>
      </c>
      <c r="D58" s="436"/>
      <c r="E58" s="9" t="s">
        <v>12</v>
      </c>
      <c r="F58" s="442" t="s">
        <v>13</v>
      </c>
      <c r="G58" s="443"/>
      <c r="H58" s="444" t="s">
        <v>14</v>
      </c>
      <c r="I58" s="445"/>
      <c r="J58" s="10" t="s">
        <v>15</v>
      </c>
      <c r="K58" s="7" t="s">
        <v>16</v>
      </c>
    </row>
    <row r="59" spans="1:11" ht="21" customHeight="1" x14ac:dyDescent="0.2">
      <c r="A59" s="11"/>
      <c r="B59" s="434"/>
      <c r="C59" s="12"/>
      <c r="D59" s="437"/>
      <c r="E59" s="13"/>
      <c r="F59" s="14"/>
      <c r="G59" s="15"/>
      <c r="H59" s="14"/>
      <c r="I59" s="16"/>
      <c r="J59" s="16"/>
      <c r="K59" s="11" t="s">
        <v>17</v>
      </c>
    </row>
    <row r="60" spans="1:11" ht="21" customHeight="1" x14ac:dyDescent="0.35">
      <c r="A60" s="93">
        <v>11</v>
      </c>
      <c r="B60" s="99" t="s">
        <v>48</v>
      </c>
      <c r="C60" s="95">
        <v>28500</v>
      </c>
      <c r="D60" s="121">
        <f>+C60</f>
        <v>28500</v>
      </c>
      <c r="E60" s="96" t="s">
        <v>19</v>
      </c>
      <c r="F60" s="94" t="s">
        <v>1205</v>
      </c>
      <c r="G60" s="95">
        <f>+C60</f>
        <v>28500</v>
      </c>
      <c r="H60" s="94" t="str">
        <f>+F60</f>
        <v>1.หจก. เมืองตากแทรค</v>
      </c>
      <c r="I60" s="95">
        <f>+C60</f>
        <v>28500</v>
      </c>
      <c r="J60" s="95" t="s">
        <v>21</v>
      </c>
      <c r="K60" s="22" t="s">
        <v>1206</v>
      </c>
    </row>
    <row r="61" spans="1:11" ht="21" customHeight="1" x14ac:dyDescent="0.35">
      <c r="A61" s="23"/>
      <c r="B61" s="21" t="s">
        <v>1203</v>
      </c>
      <c r="C61" s="24"/>
      <c r="D61" s="55"/>
      <c r="E61" s="26" t="s">
        <v>24</v>
      </c>
      <c r="F61" s="21" t="s">
        <v>1159</v>
      </c>
      <c r="G61" s="24"/>
      <c r="H61" s="21" t="str">
        <f>+F61</f>
        <v xml:space="preserve">  อีควิปเม้นท์</v>
      </c>
      <c r="I61" s="24"/>
      <c r="J61" s="26" t="s">
        <v>25</v>
      </c>
      <c r="K61" s="28" t="s">
        <v>1207</v>
      </c>
    </row>
    <row r="62" spans="1:11" ht="21" customHeight="1" x14ac:dyDescent="0.35">
      <c r="A62" s="23"/>
      <c r="B62" s="21" t="s">
        <v>1204</v>
      </c>
      <c r="C62" s="24"/>
      <c r="D62" s="86"/>
      <c r="E62" s="26"/>
      <c r="F62" s="21"/>
      <c r="G62" s="27"/>
      <c r="H62" s="21"/>
      <c r="I62" s="27"/>
      <c r="J62" s="26" t="s">
        <v>27</v>
      </c>
      <c r="K62" s="29"/>
    </row>
    <row r="63" spans="1:11" ht="21" customHeight="1" x14ac:dyDescent="0.35">
      <c r="A63" s="23"/>
      <c r="B63" s="21"/>
      <c r="C63" s="24"/>
      <c r="D63" s="55"/>
      <c r="E63" s="26"/>
      <c r="F63" s="21"/>
      <c r="G63" s="24"/>
      <c r="H63" s="21"/>
      <c r="I63" s="24"/>
      <c r="J63" s="26" t="s">
        <v>28</v>
      </c>
      <c r="K63" s="29"/>
    </row>
    <row r="64" spans="1:11" ht="21" customHeight="1" x14ac:dyDescent="0.35">
      <c r="A64" s="23"/>
      <c r="B64" s="103"/>
      <c r="C64" s="24"/>
      <c r="D64" s="55"/>
      <c r="E64" s="26"/>
      <c r="F64" s="21"/>
      <c r="G64" s="24"/>
      <c r="H64" s="21"/>
      <c r="I64" s="24"/>
      <c r="J64" s="26"/>
      <c r="K64" s="29"/>
    </row>
    <row r="65" spans="1:11" ht="21" customHeight="1" x14ac:dyDescent="0.35">
      <c r="A65" s="23">
        <v>12</v>
      </c>
      <c r="B65" s="100" t="s">
        <v>1168</v>
      </c>
      <c r="C65" s="24">
        <v>2033</v>
      </c>
      <c r="D65" s="55">
        <f>+C65</f>
        <v>2033</v>
      </c>
      <c r="E65" s="26" t="s">
        <v>19</v>
      </c>
      <c r="F65" s="21" t="s">
        <v>1210</v>
      </c>
      <c r="G65" s="24">
        <f>+C65</f>
        <v>2033</v>
      </c>
      <c r="H65" s="21" t="str">
        <f>+F65</f>
        <v>1.หจก. ตากคอม</v>
      </c>
      <c r="I65" s="24">
        <f>+C65</f>
        <v>2033</v>
      </c>
      <c r="J65" s="26" t="s">
        <v>31</v>
      </c>
      <c r="K65" s="22" t="s">
        <v>1212</v>
      </c>
    </row>
    <row r="66" spans="1:11" ht="21" customHeight="1" x14ac:dyDescent="0.35">
      <c r="A66" s="23"/>
      <c r="B66" s="21" t="s">
        <v>1208</v>
      </c>
      <c r="C66" s="24"/>
      <c r="D66" s="55"/>
      <c r="E66" s="26" t="s">
        <v>24</v>
      </c>
      <c r="F66" s="21" t="s">
        <v>1211</v>
      </c>
      <c r="G66" s="24"/>
      <c r="H66" s="21" t="str">
        <f>+F66</f>
        <v xml:space="preserve">  พิวเตอร์</v>
      </c>
      <c r="I66" s="24"/>
      <c r="J66" s="26"/>
      <c r="K66" s="28" t="s">
        <v>1202</v>
      </c>
    </row>
    <row r="67" spans="1:11" ht="21" customHeight="1" x14ac:dyDescent="0.35">
      <c r="A67" s="23"/>
      <c r="B67" s="21" t="s">
        <v>1209</v>
      </c>
      <c r="C67" s="24"/>
      <c r="D67" s="86"/>
      <c r="E67" s="26"/>
      <c r="F67" s="21"/>
      <c r="G67" s="27"/>
      <c r="H67" s="21"/>
      <c r="I67" s="27"/>
      <c r="J67" s="26"/>
      <c r="K67" s="28"/>
    </row>
    <row r="68" spans="1:11" ht="21" customHeight="1" x14ac:dyDescent="0.35">
      <c r="A68" s="23"/>
      <c r="B68" s="21"/>
      <c r="C68" s="24"/>
      <c r="D68" s="86"/>
      <c r="E68" s="26"/>
      <c r="F68" s="21"/>
      <c r="G68" s="27"/>
      <c r="H68" s="21"/>
      <c r="I68" s="27"/>
      <c r="J68" s="26"/>
      <c r="K68" s="28"/>
    </row>
    <row r="69" spans="1:11" ht="21" customHeight="1" x14ac:dyDescent="0.35">
      <c r="A69" s="23"/>
      <c r="B69" s="21"/>
      <c r="C69" s="24"/>
      <c r="D69" s="55"/>
      <c r="E69" s="26"/>
      <c r="F69" s="21"/>
      <c r="G69" s="24"/>
      <c r="H69" s="21"/>
      <c r="I69" s="24"/>
      <c r="J69" s="26"/>
      <c r="K69" s="69"/>
    </row>
    <row r="70" spans="1:11" ht="21" customHeight="1" x14ac:dyDescent="0.35">
      <c r="A70" s="23">
        <v>13</v>
      </c>
      <c r="B70" s="100" t="s">
        <v>516</v>
      </c>
      <c r="C70" s="24">
        <v>144000</v>
      </c>
      <c r="D70" s="55">
        <f>+C70</f>
        <v>144000</v>
      </c>
      <c r="E70" s="26" t="s">
        <v>19</v>
      </c>
      <c r="F70" s="21" t="s">
        <v>1214</v>
      </c>
      <c r="G70" s="24">
        <f>+C70</f>
        <v>144000</v>
      </c>
      <c r="H70" s="21" t="str">
        <f>+F70</f>
        <v>1.หจก. พีเจ สมาร์ท</v>
      </c>
      <c r="I70" s="24">
        <f>+C70</f>
        <v>144000</v>
      </c>
      <c r="J70" s="26" t="s">
        <v>31</v>
      </c>
      <c r="K70" s="22" t="s">
        <v>1215</v>
      </c>
    </row>
    <row r="71" spans="1:11" ht="21" customHeight="1" x14ac:dyDescent="0.35">
      <c r="A71" s="23"/>
      <c r="B71" s="21" t="s">
        <v>1213</v>
      </c>
      <c r="C71" s="24"/>
      <c r="D71" s="55"/>
      <c r="E71" s="26" t="s">
        <v>24</v>
      </c>
      <c r="F71" s="21"/>
      <c r="G71" s="24"/>
      <c r="H71" s="21"/>
      <c r="I71" s="24"/>
      <c r="J71" s="26"/>
      <c r="K71" s="28" t="s">
        <v>1202</v>
      </c>
    </row>
    <row r="72" spans="1:11" ht="21" customHeight="1" x14ac:dyDescent="0.35">
      <c r="A72" s="23"/>
      <c r="B72" s="21"/>
      <c r="C72" s="24"/>
      <c r="D72" s="55"/>
      <c r="E72" s="26"/>
      <c r="F72" s="21"/>
      <c r="G72" s="24"/>
      <c r="H72" s="21"/>
      <c r="I72" s="24"/>
      <c r="J72" s="26"/>
      <c r="K72" s="28"/>
    </row>
    <row r="73" spans="1:11" ht="21" customHeight="1" x14ac:dyDescent="0.35">
      <c r="A73" s="23"/>
      <c r="B73" s="21"/>
      <c r="C73" s="24"/>
      <c r="D73" s="86"/>
      <c r="E73" s="26"/>
      <c r="F73" s="21"/>
      <c r="G73" s="27"/>
      <c r="H73" s="21"/>
      <c r="I73" s="27"/>
      <c r="J73" s="26"/>
      <c r="K73" s="28"/>
    </row>
    <row r="74" spans="1:11" ht="21" customHeight="1" x14ac:dyDescent="0.35">
      <c r="A74" s="23">
        <v>14</v>
      </c>
      <c r="B74" s="100" t="s">
        <v>1216</v>
      </c>
      <c r="C74" s="24">
        <v>1900</v>
      </c>
      <c r="D74" s="55">
        <f>+C74</f>
        <v>1900</v>
      </c>
      <c r="E74" s="26" t="s">
        <v>19</v>
      </c>
      <c r="F74" s="21" t="s">
        <v>1218</v>
      </c>
      <c r="G74" s="24">
        <f>+C74</f>
        <v>1900</v>
      </c>
      <c r="H74" s="21" t="str">
        <f>+F74</f>
        <v>1.บ้านช่างแอร์</v>
      </c>
      <c r="I74" s="24">
        <f>+C74</f>
        <v>1900</v>
      </c>
      <c r="J74" s="26" t="s">
        <v>31</v>
      </c>
      <c r="K74" s="22" t="s">
        <v>1219</v>
      </c>
    </row>
    <row r="75" spans="1:11" ht="21" customHeight="1" x14ac:dyDescent="0.35">
      <c r="A75" s="23"/>
      <c r="B75" s="21" t="s">
        <v>1217</v>
      </c>
      <c r="C75" s="24"/>
      <c r="D75" s="55"/>
      <c r="E75" s="26" t="s">
        <v>24</v>
      </c>
      <c r="F75" s="21"/>
      <c r="G75" s="24"/>
      <c r="H75" s="21"/>
      <c r="I75" s="24"/>
      <c r="J75" s="26"/>
      <c r="K75" s="28" t="s">
        <v>1220</v>
      </c>
    </row>
    <row r="76" spans="1:11" ht="21" customHeight="1" x14ac:dyDescent="0.35">
      <c r="A76" s="23"/>
      <c r="B76" s="21"/>
      <c r="C76" s="24"/>
      <c r="D76" s="55"/>
      <c r="E76" s="26"/>
      <c r="F76" s="21"/>
      <c r="G76" s="24"/>
      <c r="H76" s="21"/>
      <c r="I76" s="24"/>
      <c r="J76" s="26"/>
      <c r="K76" s="28"/>
    </row>
    <row r="77" spans="1:11" ht="21" customHeight="1" x14ac:dyDescent="0.35">
      <c r="A77" s="23">
        <v>15</v>
      </c>
      <c r="B77" s="100" t="s">
        <v>48</v>
      </c>
      <c r="C77" s="24">
        <v>4185.01</v>
      </c>
      <c r="D77" s="55">
        <f>+C77</f>
        <v>4185.01</v>
      </c>
      <c r="E77" s="26" t="s">
        <v>19</v>
      </c>
      <c r="F77" s="21" t="s">
        <v>49</v>
      </c>
      <c r="G77" s="24">
        <f>+C77</f>
        <v>4185.01</v>
      </c>
      <c r="H77" s="21" t="str">
        <f>+F77</f>
        <v>1.บริษัท กริชออโต้</v>
      </c>
      <c r="I77" s="24">
        <f>+C77</f>
        <v>4185.01</v>
      </c>
      <c r="J77" s="26" t="s">
        <v>31</v>
      </c>
      <c r="K77" s="22" t="s">
        <v>1223</v>
      </c>
    </row>
    <row r="78" spans="1:11" ht="21" customHeight="1" x14ac:dyDescent="0.35">
      <c r="A78" s="23"/>
      <c r="B78" s="21" t="s">
        <v>73</v>
      </c>
      <c r="C78" s="24"/>
      <c r="D78" s="55"/>
      <c r="E78" s="26" t="s">
        <v>24</v>
      </c>
      <c r="F78" s="21" t="s">
        <v>1222</v>
      </c>
      <c r="G78" s="24"/>
      <c r="H78" s="21" t="str">
        <f>+F78</f>
        <v xml:space="preserve">  เซอร์วิส</v>
      </c>
      <c r="I78" s="24"/>
      <c r="J78" s="26"/>
      <c r="K78" s="28" t="s">
        <v>1220</v>
      </c>
    </row>
    <row r="79" spans="1:11" ht="21" customHeight="1" x14ac:dyDescent="0.35">
      <c r="A79" s="23"/>
      <c r="B79" s="21" t="s">
        <v>1221</v>
      </c>
      <c r="C79" s="24"/>
      <c r="D79" s="55"/>
      <c r="E79" s="26"/>
      <c r="F79" s="21"/>
      <c r="G79" s="24"/>
      <c r="H79" s="21"/>
      <c r="I79" s="24"/>
      <c r="J79" s="24"/>
      <c r="K79" s="69"/>
    </row>
    <row r="80" spans="1:11" ht="21" customHeight="1" x14ac:dyDescent="0.35">
      <c r="A80" s="23"/>
      <c r="B80" s="103"/>
      <c r="C80" s="24"/>
      <c r="D80" s="55"/>
      <c r="E80" s="26"/>
      <c r="F80" s="21"/>
      <c r="G80" s="24"/>
      <c r="H80" s="21"/>
      <c r="I80" s="24"/>
      <c r="J80" s="24"/>
      <c r="K80" s="22"/>
    </row>
    <row r="81" spans="1:11" ht="21" customHeight="1" x14ac:dyDescent="0.35">
      <c r="A81" s="23">
        <v>16</v>
      </c>
      <c r="B81" s="100" t="s">
        <v>1224</v>
      </c>
      <c r="C81" s="24">
        <v>22380</v>
      </c>
      <c r="D81" s="55">
        <f>+C81</f>
        <v>22380</v>
      </c>
      <c r="E81" s="26" t="s">
        <v>19</v>
      </c>
      <c r="F81" s="21" t="s">
        <v>605</v>
      </c>
      <c r="G81" s="24">
        <f>+C81</f>
        <v>22380</v>
      </c>
      <c r="H81" s="21" t="str">
        <f>+F81</f>
        <v>1.หจก.เอสเอ็ม มาร์</v>
      </c>
      <c r="I81" s="24">
        <f>+C81</f>
        <v>22380</v>
      </c>
      <c r="J81" s="26" t="s">
        <v>31</v>
      </c>
      <c r="K81" s="22" t="s">
        <v>1226</v>
      </c>
    </row>
    <row r="82" spans="1:11" ht="21" customHeight="1" x14ac:dyDescent="0.35">
      <c r="A82" s="23"/>
      <c r="B82" s="21" t="s">
        <v>1225</v>
      </c>
      <c r="C82" s="24"/>
      <c r="D82" s="55"/>
      <c r="E82" s="26" t="s">
        <v>24</v>
      </c>
      <c r="F82" s="21" t="s">
        <v>607</v>
      </c>
      <c r="G82" s="24"/>
      <c r="H82" s="21" t="str">
        <f>+F82</f>
        <v xml:space="preserve">   เก็ตติ้งตาก</v>
      </c>
      <c r="I82" s="24"/>
      <c r="J82" s="26"/>
      <c r="K82" s="28" t="s">
        <v>1220</v>
      </c>
    </row>
    <row r="83" spans="1:11" ht="21" customHeight="1" x14ac:dyDescent="0.35">
      <c r="A83" s="23"/>
      <c r="B83" s="21"/>
      <c r="C83" s="24"/>
      <c r="D83" s="55"/>
      <c r="E83" s="26"/>
      <c r="F83" s="21"/>
      <c r="G83" s="24"/>
      <c r="H83" s="21"/>
      <c r="I83" s="24"/>
      <c r="J83" s="24"/>
      <c r="K83" s="69"/>
    </row>
    <row r="84" spans="1:11" s="119" customFormat="1" ht="21" customHeight="1" x14ac:dyDescent="0.35">
      <c r="A84" s="116"/>
      <c r="B84" s="117"/>
      <c r="C84" s="109"/>
      <c r="D84" s="124"/>
      <c r="E84" s="110"/>
      <c r="F84" s="105"/>
      <c r="G84" s="109"/>
      <c r="H84" s="105"/>
      <c r="I84" s="109"/>
      <c r="J84" s="110"/>
      <c r="K84" s="118"/>
    </row>
    <row r="85" spans="1:11" ht="21" customHeight="1" x14ac:dyDescent="0.2">
      <c r="A85" s="3" t="s">
        <v>3</v>
      </c>
      <c r="B85" s="432" t="s">
        <v>4</v>
      </c>
      <c r="C85" s="4" t="s">
        <v>5</v>
      </c>
      <c r="D85" s="435" t="s">
        <v>6</v>
      </c>
      <c r="E85" s="5" t="s">
        <v>7</v>
      </c>
      <c r="F85" s="438" t="s">
        <v>8</v>
      </c>
      <c r="G85" s="439"/>
      <c r="H85" s="440" t="s">
        <v>9</v>
      </c>
      <c r="I85" s="441"/>
      <c r="J85" s="6" t="s">
        <v>10</v>
      </c>
      <c r="K85" s="3" t="s">
        <v>11</v>
      </c>
    </row>
    <row r="86" spans="1:11" ht="21" customHeight="1" x14ac:dyDescent="0.2">
      <c r="A86" s="7"/>
      <c r="B86" s="433"/>
      <c r="C86" s="8" t="s">
        <v>12</v>
      </c>
      <c r="D86" s="436"/>
      <c r="E86" s="9" t="s">
        <v>12</v>
      </c>
      <c r="F86" s="442" t="s">
        <v>13</v>
      </c>
      <c r="G86" s="443"/>
      <c r="H86" s="444" t="s">
        <v>14</v>
      </c>
      <c r="I86" s="445"/>
      <c r="J86" s="10" t="s">
        <v>15</v>
      </c>
      <c r="K86" s="7" t="s">
        <v>16</v>
      </c>
    </row>
    <row r="87" spans="1:11" ht="21" customHeight="1" x14ac:dyDescent="0.2">
      <c r="A87" s="11"/>
      <c r="B87" s="434"/>
      <c r="C87" s="12"/>
      <c r="D87" s="437"/>
      <c r="E87" s="13"/>
      <c r="F87" s="14"/>
      <c r="G87" s="15"/>
      <c r="H87" s="14"/>
      <c r="I87" s="16"/>
      <c r="J87" s="16"/>
      <c r="K87" s="11" t="s">
        <v>17</v>
      </c>
    </row>
    <row r="88" spans="1:11" ht="21" customHeight="1" x14ac:dyDescent="0.35">
      <c r="A88" s="93">
        <v>17</v>
      </c>
      <c r="B88" s="99" t="s">
        <v>48</v>
      </c>
      <c r="C88" s="95">
        <v>4399.84</v>
      </c>
      <c r="D88" s="121">
        <f>+C88</f>
        <v>4399.84</v>
      </c>
      <c r="E88" s="96" t="s">
        <v>19</v>
      </c>
      <c r="F88" s="94" t="s">
        <v>1228</v>
      </c>
      <c r="G88" s="95">
        <f>+C88</f>
        <v>4399.84</v>
      </c>
      <c r="H88" s="94" t="str">
        <f>+F88</f>
        <v>1. บริษัท อีซูซุตาก</v>
      </c>
      <c r="I88" s="95">
        <f>+C88</f>
        <v>4399.84</v>
      </c>
      <c r="J88" s="95" t="s">
        <v>21</v>
      </c>
      <c r="K88" s="22" t="s">
        <v>1230</v>
      </c>
    </row>
    <row r="89" spans="1:11" ht="21" customHeight="1" x14ac:dyDescent="0.35">
      <c r="A89" s="23"/>
      <c r="B89" s="21" t="s">
        <v>210</v>
      </c>
      <c r="C89" s="24"/>
      <c r="D89" s="55"/>
      <c r="E89" s="26" t="s">
        <v>24</v>
      </c>
      <c r="F89" s="21" t="s">
        <v>1229</v>
      </c>
      <c r="G89" s="24"/>
      <c r="H89" s="21"/>
      <c r="I89" s="24"/>
      <c r="J89" s="26" t="s">
        <v>25</v>
      </c>
      <c r="K89" s="28" t="s">
        <v>1231</v>
      </c>
    </row>
    <row r="90" spans="1:11" ht="21" customHeight="1" x14ac:dyDescent="0.35">
      <c r="A90" s="23"/>
      <c r="B90" s="21" t="s">
        <v>1227</v>
      </c>
      <c r="C90" s="24"/>
      <c r="D90" s="55"/>
      <c r="E90" s="26"/>
      <c r="F90" s="21"/>
      <c r="G90" s="24"/>
      <c r="H90" s="21"/>
      <c r="I90" s="24"/>
      <c r="J90" s="26" t="s">
        <v>27</v>
      </c>
      <c r="K90" s="29"/>
    </row>
    <row r="91" spans="1:11" ht="21" customHeight="1" x14ac:dyDescent="0.35">
      <c r="A91" s="23"/>
      <c r="B91" s="21"/>
      <c r="C91" s="24"/>
      <c r="D91" s="55"/>
      <c r="E91" s="26"/>
      <c r="F91" s="21"/>
      <c r="G91" s="24"/>
      <c r="H91" s="21"/>
      <c r="I91" s="24"/>
      <c r="J91" s="26" t="s">
        <v>28</v>
      </c>
      <c r="K91" s="29"/>
    </row>
    <row r="92" spans="1:11" ht="21" customHeight="1" x14ac:dyDescent="0.35">
      <c r="A92" s="23"/>
      <c r="B92" s="103"/>
      <c r="C92" s="24"/>
      <c r="D92" s="55"/>
      <c r="E92" s="26"/>
      <c r="F92" s="21"/>
      <c r="G92" s="24"/>
      <c r="H92" s="21"/>
      <c r="I92" s="24"/>
      <c r="J92" s="26"/>
      <c r="K92" s="29"/>
    </row>
    <row r="93" spans="1:11" ht="21" customHeight="1" x14ac:dyDescent="0.35">
      <c r="A93" s="23">
        <v>18</v>
      </c>
      <c r="B93" s="100" t="s">
        <v>1293</v>
      </c>
      <c r="C93" s="24">
        <v>5300</v>
      </c>
      <c r="D93" s="55">
        <f>+C93</f>
        <v>5300</v>
      </c>
      <c r="E93" s="26" t="s">
        <v>19</v>
      </c>
      <c r="F93" s="21" t="s">
        <v>202</v>
      </c>
      <c r="G93" s="24">
        <f>+C93</f>
        <v>5300</v>
      </c>
      <c r="H93" s="21" t="str">
        <f>+F93</f>
        <v xml:space="preserve">1.หจก. เอสเอ็ม </v>
      </c>
      <c r="I93" s="24">
        <f>+C93</f>
        <v>5300</v>
      </c>
      <c r="J93" s="26" t="s">
        <v>31</v>
      </c>
      <c r="K93" s="22" t="s">
        <v>1291</v>
      </c>
    </row>
    <row r="94" spans="1:11" ht="21" customHeight="1" x14ac:dyDescent="0.35">
      <c r="A94" s="23"/>
      <c r="B94" s="21" t="s">
        <v>1232</v>
      </c>
      <c r="C94" s="24"/>
      <c r="D94" s="55"/>
      <c r="E94" s="26" t="s">
        <v>24</v>
      </c>
      <c r="F94" s="21" t="s">
        <v>115</v>
      </c>
      <c r="G94" s="24"/>
      <c r="H94" s="21" t="str">
        <f>+F94</f>
        <v xml:space="preserve">   มาร์เก็ตติ้งตาก</v>
      </c>
      <c r="I94" s="24"/>
      <c r="J94" s="26"/>
      <c r="K94" s="28" t="s">
        <v>1234</v>
      </c>
    </row>
    <row r="95" spans="1:11" ht="21" customHeight="1" x14ac:dyDescent="0.35">
      <c r="A95" s="23"/>
      <c r="B95" s="21" t="s">
        <v>1233</v>
      </c>
      <c r="C95" s="24"/>
      <c r="D95" s="55"/>
      <c r="E95" s="26"/>
      <c r="F95" s="21"/>
      <c r="G95" s="24"/>
      <c r="H95" s="21"/>
      <c r="I95" s="24"/>
      <c r="J95" s="26"/>
      <c r="K95" s="28"/>
    </row>
    <row r="96" spans="1:11" ht="21" customHeight="1" x14ac:dyDescent="0.35">
      <c r="A96" s="23"/>
      <c r="B96" s="21"/>
      <c r="C96" s="24"/>
      <c r="D96" s="55"/>
      <c r="E96" s="26"/>
      <c r="F96" s="21"/>
      <c r="G96" s="24"/>
      <c r="H96" s="21"/>
      <c r="I96" s="24"/>
      <c r="J96" s="26"/>
      <c r="K96" s="28"/>
    </row>
    <row r="97" spans="1:11" s="132" customFormat="1" ht="21" customHeight="1" x14ac:dyDescent="0.35">
      <c r="A97" s="53">
        <v>19</v>
      </c>
      <c r="B97" s="100" t="s">
        <v>1294</v>
      </c>
      <c r="C97" s="24">
        <v>10920</v>
      </c>
      <c r="D97" s="55">
        <f>+C97</f>
        <v>10920</v>
      </c>
      <c r="E97" s="26" t="s">
        <v>19</v>
      </c>
      <c r="F97" s="21" t="s">
        <v>1296</v>
      </c>
      <c r="G97" s="24">
        <f>+C97</f>
        <v>10920</v>
      </c>
      <c r="H97" s="21" t="str">
        <f>+F97</f>
        <v>1. อู่ตากเอสพีการช่าง</v>
      </c>
      <c r="I97" s="24">
        <f>+C97</f>
        <v>10920</v>
      </c>
      <c r="J97" s="26" t="s">
        <v>31</v>
      </c>
      <c r="K97" s="22" t="s">
        <v>1292</v>
      </c>
    </row>
    <row r="98" spans="1:11" s="132" customFormat="1" ht="21" customHeight="1" x14ac:dyDescent="0.35">
      <c r="A98" s="128"/>
      <c r="B98" s="21" t="s">
        <v>1295</v>
      </c>
      <c r="C98" s="24"/>
      <c r="D98" s="55"/>
      <c r="E98" s="26" t="s">
        <v>24</v>
      </c>
      <c r="F98" s="21"/>
      <c r="G98" s="24"/>
      <c r="H98" s="21"/>
      <c r="I98" s="24"/>
      <c r="J98" s="26"/>
      <c r="K98" s="28" t="s">
        <v>1297</v>
      </c>
    </row>
    <row r="99" spans="1:11" s="132" customFormat="1" ht="21" customHeight="1" x14ac:dyDescent="0.35">
      <c r="A99" s="128"/>
      <c r="B99" s="21"/>
      <c r="C99" s="24"/>
      <c r="D99" s="55"/>
      <c r="E99" s="26"/>
      <c r="F99" s="21"/>
      <c r="G99" s="24"/>
      <c r="H99" s="21"/>
      <c r="I99" s="24"/>
      <c r="J99" s="26"/>
      <c r="K99" s="28"/>
    </row>
    <row r="100" spans="1:11" s="132" customFormat="1" ht="21" customHeight="1" x14ac:dyDescent="0.35">
      <c r="A100" s="128"/>
      <c r="B100" s="131"/>
      <c r="C100" s="129"/>
      <c r="D100" s="129"/>
      <c r="E100" s="130"/>
      <c r="F100" s="131"/>
      <c r="G100" s="129"/>
      <c r="H100" s="131"/>
      <c r="I100" s="129"/>
      <c r="J100" s="130"/>
      <c r="K100" s="133"/>
    </row>
    <row r="101" spans="1:11" s="132" customFormat="1" ht="21" customHeight="1" x14ac:dyDescent="0.35">
      <c r="A101" s="53">
        <v>20</v>
      </c>
      <c r="B101" s="100" t="s">
        <v>1298</v>
      </c>
      <c r="C101" s="24">
        <v>7418.85</v>
      </c>
      <c r="D101" s="55">
        <f>+C101</f>
        <v>7418.85</v>
      </c>
      <c r="E101" s="26" t="s">
        <v>19</v>
      </c>
      <c r="F101" s="21" t="s">
        <v>510</v>
      </c>
      <c r="G101" s="24">
        <f>+C101</f>
        <v>7418.85</v>
      </c>
      <c r="H101" s="21" t="str">
        <f>+F101</f>
        <v>1.บริษัท อีซูซุตาก</v>
      </c>
      <c r="I101" s="24">
        <f>+C101</f>
        <v>7418.85</v>
      </c>
      <c r="J101" s="26" t="s">
        <v>31</v>
      </c>
      <c r="K101" s="22" t="s">
        <v>1300</v>
      </c>
    </row>
    <row r="102" spans="1:11" s="132" customFormat="1" ht="21" customHeight="1" x14ac:dyDescent="0.35">
      <c r="A102" s="128"/>
      <c r="B102" s="21" t="s">
        <v>1299</v>
      </c>
      <c r="C102" s="24"/>
      <c r="D102" s="55"/>
      <c r="E102" s="26" t="s">
        <v>24</v>
      </c>
      <c r="F102" s="21" t="s">
        <v>513</v>
      </c>
      <c r="G102" s="24"/>
      <c r="H102" s="21" t="str">
        <f>+F102</f>
        <v xml:space="preserve">  ฮกอันตึ๊ง จำกัด</v>
      </c>
      <c r="I102" s="24"/>
      <c r="J102" s="26"/>
      <c r="K102" s="28" t="s">
        <v>1301</v>
      </c>
    </row>
    <row r="103" spans="1:11" s="132" customFormat="1" ht="21" customHeight="1" x14ac:dyDescent="0.35">
      <c r="A103" s="128"/>
      <c r="B103" s="131"/>
      <c r="C103" s="129"/>
      <c r="D103" s="129"/>
      <c r="E103" s="130"/>
      <c r="F103" s="131"/>
      <c r="G103" s="129"/>
      <c r="H103" s="131"/>
      <c r="I103" s="129"/>
      <c r="J103" s="130"/>
      <c r="K103" s="133"/>
    </row>
    <row r="104" spans="1:11" s="132" customFormat="1" ht="21" customHeight="1" x14ac:dyDescent="0.35">
      <c r="A104" s="128"/>
      <c r="B104" s="131"/>
      <c r="C104" s="134"/>
      <c r="D104" s="134"/>
      <c r="E104" s="130"/>
      <c r="F104" s="131"/>
      <c r="G104" s="134"/>
      <c r="H104" s="131"/>
      <c r="I104" s="134"/>
      <c r="J104" s="130"/>
      <c r="K104" s="135"/>
    </row>
    <row r="105" spans="1:11" s="132" customFormat="1" ht="21" customHeight="1" x14ac:dyDescent="0.35">
      <c r="A105" s="53">
        <v>21</v>
      </c>
      <c r="B105" s="100" t="s">
        <v>48</v>
      </c>
      <c r="C105" s="24">
        <v>52300</v>
      </c>
      <c r="D105" s="55">
        <f>+C105</f>
        <v>52300</v>
      </c>
      <c r="E105" s="26" t="s">
        <v>19</v>
      </c>
      <c r="F105" s="21" t="s">
        <v>1296</v>
      </c>
      <c r="G105" s="24">
        <f>+C105</f>
        <v>52300</v>
      </c>
      <c r="H105" s="21" t="str">
        <f>+F105</f>
        <v>1. อู่ตากเอสพีการช่าง</v>
      </c>
      <c r="I105" s="24">
        <f>+C105</f>
        <v>52300</v>
      </c>
      <c r="J105" s="26" t="s">
        <v>31</v>
      </c>
      <c r="K105" s="22" t="s">
        <v>1303</v>
      </c>
    </row>
    <row r="106" spans="1:11" s="132" customFormat="1" ht="21" customHeight="1" x14ac:dyDescent="0.35">
      <c r="A106" s="128"/>
      <c r="B106" s="21" t="s">
        <v>512</v>
      </c>
      <c r="C106" s="24"/>
      <c r="D106" s="55"/>
      <c r="E106" s="26" t="s">
        <v>24</v>
      </c>
      <c r="F106" s="21"/>
      <c r="G106" s="24"/>
      <c r="H106" s="21"/>
      <c r="I106" s="24"/>
      <c r="J106" s="26"/>
      <c r="K106" s="28" t="s">
        <v>1301</v>
      </c>
    </row>
    <row r="107" spans="1:11" s="132" customFormat="1" ht="21" customHeight="1" x14ac:dyDescent="0.35">
      <c r="A107" s="128"/>
      <c r="B107" s="54" t="s">
        <v>1302</v>
      </c>
      <c r="C107" s="129"/>
      <c r="D107" s="129"/>
      <c r="E107" s="130"/>
      <c r="F107" s="131"/>
      <c r="G107" s="129"/>
      <c r="H107" s="131"/>
      <c r="I107" s="129"/>
      <c r="J107" s="130"/>
      <c r="K107" s="133"/>
    </row>
    <row r="108" spans="1:11" s="132" customFormat="1" ht="21" customHeight="1" x14ac:dyDescent="0.35">
      <c r="A108" s="128"/>
      <c r="B108" s="131"/>
      <c r="C108" s="129"/>
      <c r="D108" s="129"/>
      <c r="E108" s="130"/>
      <c r="F108" s="131"/>
      <c r="G108" s="129"/>
      <c r="H108" s="131"/>
      <c r="I108" s="129"/>
      <c r="J108" s="130"/>
      <c r="K108" s="135"/>
    </row>
    <row r="109" spans="1:11" s="132" customFormat="1" ht="21" customHeight="1" x14ac:dyDescent="0.35">
      <c r="A109" s="53">
        <v>22</v>
      </c>
      <c r="B109" s="144" t="s">
        <v>1298</v>
      </c>
      <c r="C109" s="55">
        <v>1630</v>
      </c>
      <c r="D109" s="55">
        <f>+C109</f>
        <v>1630</v>
      </c>
      <c r="E109" s="59" t="s">
        <v>19</v>
      </c>
      <c r="F109" s="54" t="s">
        <v>55</v>
      </c>
      <c r="G109" s="55">
        <f>+C109</f>
        <v>1630</v>
      </c>
      <c r="H109" s="54" t="str">
        <f>+F109</f>
        <v>1.ร้านเจริญแอร์</v>
      </c>
      <c r="I109" s="55">
        <f>+C109</f>
        <v>1630</v>
      </c>
      <c r="J109" s="59" t="s">
        <v>31</v>
      </c>
      <c r="K109" s="58" t="s">
        <v>1305</v>
      </c>
    </row>
    <row r="110" spans="1:11" s="132" customFormat="1" ht="21" customHeight="1" x14ac:dyDescent="0.35">
      <c r="A110" s="53"/>
      <c r="B110" s="54" t="s">
        <v>1304</v>
      </c>
      <c r="C110" s="55"/>
      <c r="D110" s="55"/>
      <c r="E110" s="59" t="s">
        <v>24</v>
      </c>
      <c r="F110" s="54"/>
      <c r="G110" s="55"/>
      <c r="H110" s="54"/>
      <c r="I110" s="55"/>
      <c r="J110" s="59"/>
      <c r="K110" s="60" t="s">
        <v>1301</v>
      </c>
    </row>
    <row r="111" spans="1:11" s="132" customFormat="1" ht="21" customHeight="1" x14ac:dyDescent="0.35">
      <c r="A111" s="128"/>
      <c r="B111" s="131"/>
      <c r="C111" s="129"/>
      <c r="D111" s="129"/>
      <c r="E111" s="130"/>
      <c r="F111" s="131"/>
      <c r="G111" s="129"/>
      <c r="H111" s="131"/>
      <c r="I111" s="129"/>
      <c r="J111" s="130"/>
      <c r="K111" s="133"/>
    </row>
    <row r="112" spans="1:11" s="132" customFormat="1" ht="21" customHeight="1" x14ac:dyDescent="0.35">
      <c r="A112" s="136"/>
      <c r="B112" s="137"/>
      <c r="C112" s="138"/>
      <c r="D112" s="139"/>
      <c r="E112" s="140"/>
      <c r="F112" s="137"/>
      <c r="G112" s="141"/>
      <c r="H112" s="137"/>
      <c r="I112" s="141"/>
      <c r="J112" s="140"/>
      <c r="K112" s="142"/>
    </row>
    <row r="113" spans="1:11" ht="21" customHeight="1" x14ac:dyDescent="0.2">
      <c r="A113" s="3" t="s">
        <v>3</v>
      </c>
      <c r="B113" s="432" t="s">
        <v>4</v>
      </c>
      <c r="C113" s="4" t="s">
        <v>5</v>
      </c>
      <c r="D113" s="435" t="s">
        <v>6</v>
      </c>
      <c r="E113" s="5" t="s">
        <v>7</v>
      </c>
      <c r="F113" s="438" t="s">
        <v>8</v>
      </c>
      <c r="G113" s="439"/>
      <c r="H113" s="440" t="s">
        <v>9</v>
      </c>
      <c r="I113" s="441"/>
      <c r="J113" s="6" t="s">
        <v>10</v>
      </c>
      <c r="K113" s="3" t="s">
        <v>11</v>
      </c>
    </row>
    <row r="114" spans="1:11" ht="21" customHeight="1" x14ac:dyDescent="0.2">
      <c r="A114" s="7"/>
      <c r="B114" s="433"/>
      <c r="C114" s="8" t="s">
        <v>12</v>
      </c>
      <c r="D114" s="436"/>
      <c r="E114" s="9" t="s">
        <v>12</v>
      </c>
      <c r="F114" s="442" t="s">
        <v>13</v>
      </c>
      <c r="G114" s="443"/>
      <c r="H114" s="444" t="s">
        <v>14</v>
      </c>
      <c r="I114" s="445"/>
      <c r="J114" s="10" t="s">
        <v>15</v>
      </c>
      <c r="K114" s="7" t="s">
        <v>16</v>
      </c>
    </row>
    <row r="115" spans="1:11" ht="21" customHeight="1" x14ac:dyDescent="0.2">
      <c r="A115" s="11"/>
      <c r="B115" s="434"/>
      <c r="C115" s="12"/>
      <c r="D115" s="437"/>
      <c r="E115" s="13"/>
      <c r="F115" s="14"/>
      <c r="G115" s="15"/>
      <c r="H115" s="14"/>
      <c r="I115" s="16"/>
      <c r="J115" s="16"/>
      <c r="K115" s="11" t="s">
        <v>17</v>
      </c>
    </row>
    <row r="116" spans="1:11" s="126" customFormat="1" ht="21" customHeight="1" x14ac:dyDescent="0.35">
      <c r="A116" s="145">
        <v>23</v>
      </c>
      <c r="B116" s="54" t="s">
        <v>1306</v>
      </c>
      <c r="C116" s="55">
        <v>9800</v>
      </c>
      <c r="D116" s="55">
        <f>+C116</f>
        <v>9800</v>
      </c>
      <c r="E116" s="59" t="s">
        <v>19</v>
      </c>
      <c r="F116" s="54" t="s">
        <v>1309</v>
      </c>
      <c r="G116" s="55">
        <f>+C116</f>
        <v>9800</v>
      </c>
      <c r="H116" s="54" t="str">
        <f>+F116</f>
        <v>1. บริษัท สยามเซ็นเตอร์</v>
      </c>
      <c r="I116" s="55">
        <f>+C116</f>
        <v>9800</v>
      </c>
      <c r="J116" s="121" t="s">
        <v>21</v>
      </c>
      <c r="K116" s="58" t="s">
        <v>1310</v>
      </c>
    </row>
    <row r="117" spans="1:11" s="126" customFormat="1" ht="21" customHeight="1" x14ac:dyDescent="0.35">
      <c r="A117" s="53"/>
      <c r="B117" s="54" t="s">
        <v>1308</v>
      </c>
      <c r="C117" s="55"/>
      <c r="D117" s="55"/>
      <c r="E117" s="59" t="s">
        <v>24</v>
      </c>
      <c r="F117" s="54" t="s">
        <v>200</v>
      </c>
      <c r="G117" s="55"/>
      <c r="H117" s="54" t="str">
        <f>+F117</f>
        <v xml:space="preserve">  โอเอ จำกัด</v>
      </c>
      <c r="I117" s="55"/>
      <c r="J117" s="59" t="s">
        <v>25</v>
      </c>
      <c r="K117" s="60" t="s">
        <v>1311</v>
      </c>
    </row>
    <row r="118" spans="1:11" s="126" customFormat="1" ht="21" customHeight="1" x14ac:dyDescent="0.35">
      <c r="A118" s="53"/>
      <c r="B118" s="54" t="s">
        <v>1307</v>
      </c>
      <c r="C118" s="55"/>
      <c r="D118" s="55"/>
      <c r="E118" s="59"/>
      <c r="F118" s="54"/>
      <c r="G118" s="55"/>
      <c r="H118" s="54"/>
      <c r="I118" s="55"/>
      <c r="J118" s="59" t="s">
        <v>27</v>
      </c>
      <c r="K118" s="61"/>
    </row>
    <row r="119" spans="1:11" s="126" customFormat="1" ht="21" customHeight="1" x14ac:dyDescent="0.35">
      <c r="A119" s="53"/>
      <c r="B119" s="54"/>
      <c r="C119" s="55"/>
      <c r="D119" s="55"/>
      <c r="E119" s="59"/>
      <c r="F119" s="54"/>
      <c r="G119" s="55"/>
      <c r="H119" s="54"/>
      <c r="I119" s="55"/>
      <c r="J119" s="59" t="s">
        <v>28</v>
      </c>
      <c r="K119" s="61"/>
    </row>
    <row r="120" spans="1:11" s="132" customFormat="1" ht="21" customHeight="1" x14ac:dyDescent="0.35">
      <c r="A120" s="128"/>
      <c r="B120" s="131"/>
      <c r="C120" s="129"/>
      <c r="D120" s="129"/>
      <c r="E120" s="130"/>
      <c r="F120" s="131"/>
      <c r="G120" s="129"/>
      <c r="H120" s="131"/>
      <c r="I120" s="129"/>
      <c r="J120" s="130"/>
      <c r="K120" s="143"/>
    </row>
    <row r="121" spans="1:11" s="126" customFormat="1" ht="21" customHeight="1" x14ac:dyDescent="0.35">
      <c r="A121" s="53">
        <v>24</v>
      </c>
      <c r="B121" s="54" t="s">
        <v>1057</v>
      </c>
      <c r="C121" s="55">
        <v>339800</v>
      </c>
      <c r="D121" s="55">
        <f>+C121</f>
        <v>339800</v>
      </c>
      <c r="E121" s="59" t="s">
        <v>19</v>
      </c>
      <c r="F121" s="54" t="s">
        <v>1236</v>
      </c>
      <c r="G121" s="55">
        <f>+C121</f>
        <v>339800</v>
      </c>
      <c r="H121" s="54" t="str">
        <f>+F121</f>
        <v>1. หจก.ส.บ้านตาก</v>
      </c>
      <c r="I121" s="55">
        <f>+C121</f>
        <v>339800</v>
      </c>
      <c r="J121" s="59" t="s">
        <v>31</v>
      </c>
      <c r="K121" s="58" t="s">
        <v>452</v>
      </c>
    </row>
    <row r="122" spans="1:11" s="126" customFormat="1" ht="21" customHeight="1" x14ac:dyDescent="0.35">
      <c r="A122" s="53"/>
      <c r="B122" s="54" t="s">
        <v>1235</v>
      </c>
      <c r="C122" s="55"/>
      <c r="D122" s="55"/>
      <c r="E122" s="59" t="s">
        <v>24</v>
      </c>
      <c r="F122" s="54" t="s">
        <v>1237</v>
      </c>
      <c r="G122" s="55"/>
      <c r="H122" s="54" t="str">
        <f>+F122</f>
        <v xml:space="preserve">   ยางยต์</v>
      </c>
      <c r="I122" s="55"/>
      <c r="J122" s="59"/>
      <c r="K122" s="60" t="s">
        <v>1238</v>
      </c>
    </row>
    <row r="123" spans="1:11" ht="21" customHeight="1" x14ac:dyDescent="0.35">
      <c r="A123" s="23"/>
      <c r="B123" s="21"/>
      <c r="C123" s="24"/>
      <c r="D123" s="55"/>
      <c r="E123" s="26"/>
      <c r="F123" s="54"/>
      <c r="G123" s="24"/>
      <c r="H123" s="21"/>
      <c r="I123" s="24"/>
      <c r="J123" s="26"/>
      <c r="K123" s="28"/>
    </row>
    <row r="124" spans="1:11" ht="21" customHeight="1" x14ac:dyDescent="0.35">
      <c r="A124" s="23"/>
      <c r="B124" s="21"/>
      <c r="C124" s="24"/>
      <c r="D124" s="55"/>
      <c r="E124" s="26"/>
      <c r="F124" s="21"/>
      <c r="G124" s="24"/>
      <c r="H124" s="21"/>
      <c r="I124" s="24"/>
      <c r="J124" s="26"/>
      <c r="K124" s="28"/>
    </row>
    <row r="125" spans="1:11" ht="21" customHeight="1" x14ac:dyDescent="0.35">
      <c r="A125" s="23">
        <v>25</v>
      </c>
      <c r="B125" s="54" t="s">
        <v>1239</v>
      </c>
      <c r="C125" s="55">
        <v>80201</v>
      </c>
      <c r="D125" s="55">
        <f>+C125</f>
        <v>80201</v>
      </c>
      <c r="E125" s="59" t="s">
        <v>19</v>
      </c>
      <c r="F125" s="54" t="s">
        <v>1241</v>
      </c>
      <c r="G125" s="55">
        <f>+C125</f>
        <v>80201</v>
      </c>
      <c r="H125" s="54" t="str">
        <f>+F125</f>
        <v>1. บริษัท ตากบุ๊คเซ็น</v>
      </c>
      <c r="I125" s="55">
        <f>+C125</f>
        <v>80201</v>
      </c>
      <c r="J125" s="59" t="s">
        <v>31</v>
      </c>
      <c r="K125" s="58" t="s">
        <v>456</v>
      </c>
    </row>
    <row r="126" spans="1:11" ht="21" customHeight="1" x14ac:dyDescent="0.35">
      <c r="A126" s="23"/>
      <c r="B126" s="54" t="s">
        <v>1240</v>
      </c>
      <c r="C126" s="55"/>
      <c r="D126" s="55"/>
      <c r="E126" s="59" t="s">
        <v>24</v>
      </c>
      <c r="F126" s="54" t="s">
        <v>1242</v>
      </c>
      <c r="G126" s="55"/>
      <c r="H126" s="54" t="str">
        <f>+F126</f>
        <v xml:space="preserve">  เตอร์ จำกัด</v>
      </c>
      <c r="I126" s="55"/>
      <c r="J126" s="59"/>
      <c r="K126" s="60" t="s">
        <v>1238</v>
      </c>
    </row>
    <row r="127" spans="1:11" ht="21" customHeight="1" x14ac:dyDescent="0.35">
      <c r="A127" s="23"/>
      <c r="B127" s="21"/>
      <c r="C127" s="24"/>
      <c r="D127" s="55"/>
      <c r="E127" s="26"/>
      <c r="F127" s="21"/>
      <c r="G127" s="24"/>
      <c r="H127" s="21"/>
      <c r="I127" s="24"/>
      <c r="J127" s="26"/>
      <c r="K127" s="28"/>
    </row>
    <row r="128" spans="1:11" ht="21" customHeight="1" x14ac:dyDescent="0.35">
      <c r="A128" s="23"/>
      <c r="B128" s="21"/>
      <c r="C128" s="24"/>
      <c r="D128" s="55"/>
      <c r="E128" s="26"/>
      <c r="F128" s="21"/>
      <c r="G128" s="24"/>
      <c r="H128" s="21"/>
      <c r="I128" s="24"/>
      <c r="J128" s="24"/>
      <c r="K128" s="69"/>
    </row>
    <row r="129" spans="1:11" ht="21" customHeight="1" x14ac:dyDescent="0.35">
      <c r="A129" s="23">
        <v>26</v>
      </c>
      <c r="B129" s="54" t="s">
        <v>1052</v>
      </c>
      <c r="C129" s="55">
        <v>88483</v>
      </c>
      <c r="D129" s="55">
        <f>+C129</f>
        <v>88483</v>
      </c>
      <c r="E129" s="59" t="s">
        <v>19</v>
      </c>
      <c r="F129" s="54" t="s">
        <v>1244</v>
      </c>
      <c r="G129" s="55">
        <f>+C129</f>
        <v>88483</v>
      </c>
      <c r="H129" s="54" t="str">
        <f>+F129</f>
        <v>1. หจก.ตากคอม</v>
      </c>
      <c r="I129" s="55">
        <f>+C129</f>
        <v>88483</v>
      </c>
      <c r="J129" s="59" t="s">
        <v>31</v>
      </c>
      <c r="K129" s="58" t="s">
        <v>461</v>
      </c>
    </row>
    <row r="130" spans="1:11" ht="21" customHeight="1" x14ac:dyDescent="0.35">
      <c r="A130" s="23"/>
      <c r="B130" s="54" t="s">
        <v>1243</v>
      </c>
      <c r="C130" s="55"/>
      <c r="D130" s="55"/>
      <c r="E130" s="59" t="s">
        <v>24</v>
      </c>
      <c r="F130" s="54" t="s">
        <v>1245</v>
      </c>
      <c r="G130" s="55"/>
      <c r="H130" s="54" t="str">
        <f>+F130</f>
        <v xml:space="preserve">   พิวเตอร์</v>
      </c>
      <c r="I130" s="55"/>
      <c r="J130" s="59"/>
      <c r="K130" s="60" t="s">
        <v>1238</v>
      </c>
    </row>
    <row r="131" spans="1:11" ht="21" customHeight="1" x14ac:dyDescent="0.35">
      <c r="A131" s="23"/>
      <c r="B131" s="21"/>
      <c r="C131" s="24"/>
      <c r="D131" s="55"/>
      <c r="E131" s="26"/>
      <c r="F131" s="21"/>
      <c r="G131" s="24"/>
      <c r="H131" s="21"/>
      <c r="I131" s="24"/>
      <c r="J131" s="26"/>
      <c r="K131" s="28"/>
    </row>
    <row r="132" spans="1:11" ht="21" customHeight="1" x14ac:dyDescent="0.35">
      <c r="A132" s="23"/>
      <c r="B132" s="21"/>
      <c r="C132" s="24"/>
      <c r="D132" s="86"/>
      <c r="E132" s="26"/>
      <c r="F132" s="21"/>
      <c r="G132" s="27"/>
      <c r="H132" s="21"/>
      <c r="I132" s="27"/>
      <c r="J132" s="26"/>
      <c r="K132" s="69"/>
    </row>
    <row r="133" spans="1:11" ht="21" customHeight="1" x14ac:dyDescent="0.35">
      <c r="A133" s="23">
        <v>27</v>
      </c>
      <c r="B133" s="54" t="s">
        <v>581</v>
      </c>
      <c r="C133" s="55">
        <v>17830</v>
      </c>
      <c r="D133" s="55">
        <f>+C133</f>
        <v>17830</v>
      </c>
      <c r="E133" s="59" t="s">
        <v>19</v>
      </c>
      <c r="F133" s="54" t="s">
        <v>266</v>
      </c>
      <c r="G133" s="55">
        <f>+C133</f>
        <v>17830</v>
      </c>
      <c r="H133" s="54" t="str">
        <f>+F133</f>
        <v>1.ร้านกิ้มเฮงหลี</v>
      </c>
      <c r="I133" s="55">
        <f>+C133</f>
        <v>17830</v>
      </c>
      <c r="J133" s="59" t="s">
        <v>31</v>
      </c>
      <c r="K133" s="58" t="s">
        <v>1247</v>
      </c>
    </row>
    <row r="134" spans="1:11" ht="21" customHeight="1" x14ac:dyDescent="0.35">
      <c r="A134" s="23"/>
      <c r="B134" s="54" t="s">
        <v>1246</v>
      </c>
      <c r="C134" s="55"/>
      <c r="D134" s="55"/>
      <c r="E134" s="59" t="s">
        <v>24</v>
      </c>
      <c r="F134" s="54"/>
      <c r="G134" s="55"/>
      <c r="H134" s="54">
        <f>+F134</f>
        <v>0</v>
      </c>
      <c r="I134" s="55"/>
      <c r="J134" s="59"/>
      <c r="K134" s="60" t="s">
        <v>1238</v>
      </c>
    </row>
    <row r="135" spans="1:11" ht="21" customHeight="1" x14ac:dyDescent="0.35">
      <c r="A135" s="23"/>
      <c r="B135" s="21"/>
      <c r="C135" s="24"/>
      <c r="D135" s="55"/>
      <c r="E135" s="26"/>
      <c r="F135" s="21"/>
      <c r="G135" s="24"/>
      <c r="H135" s="21"/>
      <c r="I135" s="24"/>
      <c r="J135" s="26"/>
      <c r="K135" s="28"/>
    </row>
    <row r="136" spans="1:11" ht="21" customHeight="1" x14ac:dyDescent="0.35">
      <c r="A136" s="23"/>
      <c r="B136" s="21"/>
      <c r="C136" s="24"/>
      <c r="D136" s="55"/>
      <c r="E136" s="26"/>
      <c r="F136" s="21"/>
      <c r="G136" s="24"/>
      <c r="H136" s="21"/>
      <c r="I136" s="24"/>
      <c r="J136" s="26"/>
      <c r="K136" s="28"/>
    </row>
    <row r="137" spans="1:11" ht="21" customHeight="1" x14ac:dyDescent="0.35">
      <c r="A137" s="23">
        <v>28</v>
      </c>
      <c r="B137" s="54" t="s">
        <v>645</v>
      </c>
      <c r="C137" s="55">
        <v>20700</v>
      </c>
      <c r="D137" s="55">
        <f>+C137</f>
        <v>20700</v>
      </c>
      <c r="E137" s="59" t="s">
        <v>19</v>
      </c>
      <c r="F137" s="54" t="s">
        <v>112</v>
      </c>
      <c r="G137" s="55">
        <f>+C137</f>
        <v>20700</v>
      </c>
      <c r="H137" s="54" t="str">
        <f>+F137</f>
        <v>1.หจก.เอสเอ็ม</v>
      </c>
      <c r="I137" s="55">
        <f>+C137</f>
        <v>20700</v>
      </c>
      <c r="J137" s="59" t="s">
        <v>31</v>
      </c>
      <c r="K137" s="58" t="s">
        <v>464</v>
      </c>
    </row>
    <row r="138" spans="1:11" ht="21" customHeight="1" x14ac:dyDescent="0.35">
      <c r="A138" s="23"/>
      <c r="B138" s="54" t="s">
        <v>1248</v>
      </c>
      <c r="C138" s="55"/>
      <c r="D138" s="55"/>
      <c r="E138" s="59" t="s">
        <v>24</v>
      </c>
      <c r="F138" s="54" t="s">
        <v>205</v>
      </c>
      <c r="G138" s="55"/>
      <c r="H138" s="54" t="str">
        <f>+F138</f>
        <v xml:space="preserve">  มาร์เก็ตติ้งตาก</v>
      </c>
      <c r="I138" s="55"/>
      <c r="J138" s="59"/>
      <c r="K138" s="60" t="s">
        <v>1250</v>
      </c>
    </row>
    <row r="139" spans="1:11" ht="21" customHeight="1" x14ac:dyDescent="0.35">
      <c r="A139" s="23"/>
      <c r="B139" s="21" t="s">
        <v>1249</v>
      </c>
      <c r="C139" s="24"/>
      <c r="D139" s="55"/>
      <c r="E139" s="26"/>
      <c r="F139" s="21"/>
      <c r="G139" s="24"/>
      <c r="H139" s="21"/>
      <c r="I139" s="24"/>
      <c r="J139" s="26"/>
      <c r="K139" s="28"/>
    </row>
    <row r="140" spans="1:11" ht="21" customHeight="1" x14ac:dyDescent="0.35">
      <c r="A140" s="34"/>
      <c r="B140" s="38"/>
      <c r="C140" s="36"/>
      <c r="D140" s="123"/>
      <c r="E140" s="37"/>
      <c r="F140" s="75"/>
      <c r="G140" s="47"/>
      <c r="H140" s="37"/>
      <c r="I140" s="37"/>
      <c r="J140" s="37"/>
      <c r="K140" s="76"/>
    </row>
    <row r="141" spans="1:11" ht="21" customHeight="1" x14ac:dyDescent="0.2">
      <c r="A141" s="3" t="s">
        <v>3</v>
      </c>
      <c r="B141" s="432" t="s">
        <v>4</v>
      </c>
      <c r="C141" s="4" t="s">
        <v>5</v>
      </c>
      <c r="D141" s="435" t="s">
        <v>6</v>
      </c>
      <c r="E141" s="5" t="s">
        <v>7</v>
      </c>
      <c r="F141" s="438" t="s">
        <v>8</v>
      </c>
      <c r="G141" s="439"/>
      <c r="H141" s="440" t="s">
        <v>9</v>
      </c>
      <c r="I141" s="441"/>
      <c r="J141" s="6" t="s">
        <v>10</v>
      </c>
      <c r="K141" s="3" t="s">
        <v>11</v>
      </c>
    </row>
    <row r="142" spans="1:11" ht="21" customHeight="1" x14ac:dyDescent="0.2">
      <c r="A142" s="7"/>
      <c r="B142" s="433"/>
      <c r="C142" s="8" t="s">
        <v>12</v>
      </c>
      <c r="D142" s="436"/>
      <c r="E142" s="9" t="s">
        <v>12</v>
      </c>
      <c r="F142" s="442" t="s">
        <v>13</v>
      </c>
      <c r="G142" s="443"/>
      <c r="H142" s="444" t="s">
        <v>14</v>
      </c>
      <c r="I142" s="445"/>
      <c r="J142" s="10" t="s">
        <v>15</v>
      </c>
      <c r="K142" s="7" t="s">
        <v>16</v>
      </c>
    </row>
    <row r="143" spans="1:11" ht="21" customHeight="1" x14ac:dyDescent="0.2">
      <c r="A143" s="11"/>
      <c r="B143" s="434"/>
      <c r="C143" s="12"/>
      <c r="D143" s="437"/>
      <c r="E143" s="13"/>
      <c r="F143" s="14"/>
      <c r="G143" s="15"/>
      <c r="H143" s="14"/>
      <c r="I143" s="16"/>
      <c r="J143" s="16"/>
      <c r="K143" s="11" t="s">
        <v>17</v>
      </c>
    </row>
    <row r="144" spans="1:11" ht="21" customHeight="1" x14ac:dyDescent="0.35">
      <c r="A144" s="93">
        <v>29</v>
      </c>
      <c r="B144" s="21" t="s">
        <v>624</v>
      </c>
      <c r="C144" s="24">
        <v>63890</v>
      </c>
      <c r="D144" s="55">
        <f>+C144</f>
        <v>63890</v>
      </c>
      <c r="E144" s="26" t="s">
        <v>19</v>
      </c>
      <c r="F144" s="21" t="s">
        <v>215</v>
      </c>
      <c r="G144" s="24">
        <f>+C144</f>
        <v>63890</v>
      </c>
      <c r="H144" s="21" t="str">
        <f>+F144</f>
        <v>1.บริษัท เฟื่องฟ้า</v>
      </c>
      <c r="I144" s="24">
        <f>+C144</f>
        <v>63890</v>
      </c>
      <c r="J144" s="95" t="s">
        <v>21</v>
      </c>
      <c r="K144" s="58" t="s">
        <v>470</v>
      </c>
    </row>
    <row r="145" spans="1:11" ht="21" customHeight="1" x14ac:dyDescent="0.35">
      <c r="A145" s="23"/>
      <c r="B145" s="21" t="s">
        <v>1251</v>
      </c>
      <c r="C145" s="24"/>
      <c r="D145" s="55"/>
      <c r="E145" s="26" t="s">
        <v>24</v>
      </c>
      <c r="F145" s="21" t="s">
        <v>217</v>
      </c>
      <c r="G145" s="24"/>
      <c r="H145" s="21" t="str">
        <f>+F145</f>
        <v xml:space="preserve">  ไดนาโม จำกัด</v>
      </c>
      <c r="I145" s="24"/>
      <c r="J145" s="26" t="s">
        <v>25</v>
      </c>
      <c r="K145" s="60" t="s">
        <v>1250</v>
      </c>
    </row>
    <row r="146" spans="1:11" ht="21" customHeight="1" x14ac:dyDescent="0.35">
      <c r="A146" s="23"/>
      <c r="B146" s="21" t="s">
        <v>584</v>
      </c>
      <c r="C146" s="24"/>
      <c r="D146" s="55"/>
      <c r="E146" s="26"/>
      <c r="F146" s="21"/>
      <c r="G146" s="24"/>
      <c r="H146" s="21"/>
      <c r="I146" s="24"/>
      <c r="J146" s="26" t="s">
        <v>27</v>
      </c>
      <c r="K146" s="29"/>
    </row>
    <row r="147" spans="1:11" ht="21" customHeight="1" x14ac:dyDescent="0.35">
      <c r="A147" s="23"/>
      <c r="B147" s="21"/>
      <c r="C147" s="24"/>
      <c r="D147" s="55"/>
      <c r="E147" s="26"/>
      <c r="F147" s="21"/>
      <c r="G147" s="24"/>
      <c r="H147" s="21"/>
      <c r="I147" s="24"/>
      <c r="J147" s="26" t="s">
        <v>28</v>
      </c>
      <c r="K147" s="29"/>
    </row>
    <row r="148" spans="1:11" ht="21" customHeight="1" x14ac:dyDescent="0.35">
      <c r="A148" s="23"/>
      <c r="B148" s="21"/>
      <c r="C148" s="24"/>
      <c r="D148" s="55"/>
      <c r="E148" s="26"/>
      <c r="F148" s="21"/>
      <c r="G148" s="24"/>
      <c r="H148" s="21"/>
      <c r="I148" s="24"/>
      <c r="J148" s="26"/>
      <c r="K148" s="29"/>
    </row>
    <row r="149" spans="1:11" ht="21" customHeight="1" x14ac:dyDescent="0.35">
      <c r="A149" s="23">
        <v>30</v>
      </c>
      <c r="B149" s="21" t="s">
        <v>574</v>
      </c>
      <c r="C149" s="24">
        <v>97770</v>
      </c>
      <c r="D149" s="55">
        <f>+C149</f>
        <v>97770</v>
      </c>
      <c r="E149" s="26" t="s">
        <v>19</v>
      </c>
      <c r="F149" s="21" t="s">
        <v>1087</v>
      </c>
      <c r="G149" s="24">
        <f>+C149</f>
        <v>97770</v>
      </c>
      <c r="H149" s="21" t="str">
        <f>+F149</f>
        <v>1.ร้านสุรพงศ์ซัพพลาย</v>
      </c>
      <c r="I149" s="24">
        <f>+C149</f>
        <v>97770</v>
      </c>
      <c r="J149" s="26" t="s">
        <v>31</v>
      </c>
      <c r="K149" s="70" t="s">
        <v>476</v>
      </c>
    </row>
    <row r="150" spans="1:11" ht="21" customHeight="1" x14ac:dyDescent="0.35">
      <c r="A150" s="23"/>
      <c r="B150" s="21" t="s">
        <v>1252</v>
      </c>
      <c r="C150" s="24"/>
      <c r="D150" s="55"/>
      <c r="E150" s="26" t="s">
        <v>24</v>
      </c>
      <c r="F150" s="21"/>
      <c r="G150" s="24"/>
      <c r="H150" s="21"/>
      <c r="I150" s="24"/>
      <c r="J150" s="24"/>
      <c r="K150" s="60" t="s">
        <v>1253</v>
      </c>
    </row>
    <row r="151" spans="1:11" ht="21" customHeight="1" x14ac:dyDescent="0.35">
      <c r="A151" s="23"/>
      <c r="B151" s="21" t="s">
        <v>584</v>
      </c>
      <c r="C151" s="24"/>
      <c r="D151" s="55"/>
      <c r="E151" s="26"/>
      <c r="F151" s="21"/>
      <c r="G151" s="24"/>
      <c r="H151" s="21"/>
      <c r="I151" s="24"/>
      <c r="J151" s="26"/>
      <c r="K151" s="69"/>
    </row>
    <row r="152" spans="1:11" ht="21" customHeight="1" x14ac:dyDescent="0.35">
      <c r="A152" s="23"/>
      <c r="B152" s="21"/>
      <c r="C152" s="24"/>
      <c r="D152" s="55"/>
      <c r="E152" s="26"/>
      <c r="F152" s="21"/>
      <c r="G152" s="24"/>
      <c r="H152" s="21"/>
      <c r="I152" s="24"/>
      <c r="J152" s="26"/>
      <c r="K152" s="69"/>
    </row>
    <row r="153" spans="1:11" ht="21" customHeight="1" x14ac:dyDescent="0.35">
      <c r="A153" s="23"/>
      <c r="B153" s="21"/>
      <c r="C153" s="24"/>
      <c r="D153" s="55"/>
      <c r="E153" s="26"/>
      <c r="F153" s="21"/>
      <c r="G153" s="24"/>
      <c r="H153" s="21"/>
      <c r="I153" s="24"/>
      <c r="J153" s="26"/>
      <c r="K153" s="69"/>
    </row>
    <row r="154" spans="1:11" ht="21" customHeight="1" x14ac:dyDescent="0.35">
      <c r="A154" s="23">
        <v>31</v>
      </c>
      <c r="B154" s="21" t="s">
        <v>1254</v>
      </c>
      <c r="C154" s="24">
        <v>81000</v>
      </c>
      <c r="D154" s="55">
        <f>+C154</f>
        <v>81000</v>
      </c>
      <c r="E154" s="26" t="s">
        <v>19</v>
      </c>
      <c r="F154" s="21" t="s">
        <v>1255</v>
      </c>
      <c r="G154" s="24">
        <f>+C154</f>
        <v>81000</v>
      </c>
      <c r="H154" s="21" t="str">
        <f>+F154</f>
        <v>1.ร้านม่านนิพนธ์</v>
      </c>
      <c r="I154" s="24">
        <f>+C154</f>
        <v>81000</v>
      </c>
      <c r="J154" s="26" t="s">
        <v>31</v>
      </c>
      <c r="K154" s="70" t="s">
        <v>1256</v>
      </c>
    </row>
    <row r="155" spans="1:11" ht="21" customHeight="1" x14ac:dyDescent="0.35">
      <c r="A155" s="23"/>
      <c r="B155" s="21" t="s">
        <v>1258</v>
      </c>
      <c r="C155" s="24"/>
      <c r="D155" s="55"/>
      <c r="E155" s="26" t="s">
        <v>24</v>
      </c>
      <c r="F155" s="21"/>
      <c r="G155" s="24"/>
      <c r="H155" s="21"/>
      <c r="I155" s="24"/>
      <c r="J155" s="24"/>
      <c r="K155" s="60" t="s">
        <v>1257</v>
      </c>
    </row>
    <row r="156" spans="1:11" ht="21" customHeight="1" x14ac:dyDescent="0.35">
      <c r="A156" s="23"/>
      <c r="B156" s="21"/>
      <c r="C156" s="24"/>
      <c r="D156" s="55"/>
      <c r="E156" s="26"/>
      <c r="F156" s="21"/>
      <c r="G156" s="24"/>
      <c r="H156" s="21"/>
      <c r="I156" s="24"/>
      <c r="J156" s="26"/>
      <c r="K156" s="69"/>
    </row>
    <row r="157" spans="1:11" ht="21" customHeight="1" x14ac:dyDescent="0.35">
      <c r="A157" s="23"/>
      <c r="B157" s="21"/>
      <c r="C157" s="24"/>
      <c r="D157" s="55"/>
      <c r="E157" s="26"/>
      <c r="F157" s="68"/>
      <c r="G157" s="24"/>
      <c r="H157" s="21"/>
      <c r="I157" s="24"/>
      <c r="J157" s="26"/>
      <c r="K157" s="69"/>
    </row>
    <row r="158" spans="1:11" ht="21" customHeight="1" x14ac:dyDescent="0.35">
      <c r="A158" s="23">
        <v>32</v>
      </c>
      <c r="B158" s="21" t="s">
        <v>1259</v>
      </c>
      <c r="C158" s="24">
        <v>161680</v>
      </c>
      <c r="D158" s="55">
        <f>+C158</f>
        <v>161680</v>
      </c>
      <c r="E158" s="26" t="s">
        <v>19</v>
      </c>
      <c r="F158" s="21" t="s">
        <v>229</v>
      </c>
      <c r="G158" s="24">
        <f>+C158</f>
        <v>161680</v>
      </c>
      <c r="H158" s="21" t="str">
        <f>+F158</f>
        <v>1.หจก. เอสเอ็ม</v>
      </c>
      <c r="I158" s="24">
        <f>+C158</f>
        <v>161680</v>
      </c>
      <c r="J158" s="26" t="s">
        <v>31</v>
      </c>
      <c r="K158" s="70" t="s">
        <v>481</v>
      </c>
    </row>
    <row r="159" spans="1:11" ht="21" customHeight="1" x14ac:dyDescent="0.35">
      <c r="A159" s="23"/>
      <c r="B159" s="21" t="s">
        <v>1260</v>
      </c>
      <c r="C159" s="24"/>
      <c r="D159" s="55"/>
      <c r="E159" s="26" t="s">
        <v>24</v>
      </c>
      <c r="F159" s="21" t="s">
        <v>115</v>
      </c>
      <c r="G159" s="24"/>
      <c r="H159" s="21" t="str">
        <f>+F159</f>
        <v xml:space="preserve">   มาร์เก็ตติ้งตาก</v>
      </c>
      <c r="I159" s="24"/>
      <c r="J159" s="24"/>
      <c r="K159" s="60" t="s">
        <v>1257</v>
      </c>
    </row>
    <row r="160" spans="1:11" ht="21" customHeight="1" x14ac:dyDescent="0.35">
      <c r="A160" s="23"/>
      <c r="B160" s="21" t="s">
        <v>1261</v>
      </c>
      <c r="C160" s="24"/>
      <c r="D160" s="55"/>
      <c r="E160" s="26"/>
      <c r="F160" s="21"/>
      <c r="G160" s="24"/>
      <c r="H160" s="21"/>
      <c r="I160" s="24"/>
      <c r="J160" s="26"/>
      <c r="K160" s="69"/>
    </row>
    <row r="161" spans="1:11" ht="21" customHeight="1" x14ac:dyDescent="0.35">
      <c r="A161" s="23"/>
      <c r="B161" s="21"/>
      <c r="C161" s="24"/>
      <c r="D161" s="55"/>
      <c r="E161" s="26"/>
      <c r="F161" s="68"/>
      <c r="G161" s="24"/>
      <c r="H161" s="21"/>
      <c r="I161" s="24"/>
      <c r="J161" s="26"/>
      <c r="K161" s="69"/>
    </row>
    <row r="162" spans="1:11" ht="21" customHeight="1" x14ac:dyDescent="0.35">
      <c r="A162" s="23"/>
      <c r="B162" s="21"/>
      <c r="C162" s="24"/>
      <c r="D162" s="55"/>
      <c r="E162" s="26"/>
      <c r="F162" s="21"/>
      <c r="G162" s="24"/>
      <c r="H162" s="21"/>
      <c r="I162" s="24"/>
      <c r="J162" s="26"/>
      <c r="K162" s="69"/>
    </row>
    <row r="163" spans="1:11" ht="21" customHeight="1" x14ac:dyDescent="0.35">
      <c r="A163" s="23">
        <v>33</v>
      </c>
      <c r="B163" s="21" t="s">
        <v>1262</v>
      </c>
      <c r="C163" s="24">
        <v>37500</v>
      </c>
      <c r="D163" s="55">
        <f>+C163</f>
        <v>37500</v>
      </c>
      <c r="E163" s="26" t="s">
        <v>19</v>
      </c>
      <c r="F163" s="21" t="s">
        <v>197</v>
      </c>
      <c r="G163" s="24">
        <f>+C163</f>
        <v>37500</v>
      </c>
      <c r="H163" s="21" t="str">
        <f>+F163</f>
        <v>1.บริษัท สยามเซ็นเตอร์</v>
      </c>
      <c r="I163" s="24">
        <f>+C163</f>
        <v>37500</v>
      </c>
      <c r="J163" s="26" t="s">
        <v>31</v>
      </c>
      <c r="K163" s="70" t="s">
        <v>486</v>
      </c>
    </row>
    <row r="164" spans="1:11" ht="21" customHeight="1" x14ac:dyDescent="0.35">
      <c r="A164" s="23"/>
      <c r="B164" s="21" t="s">
        <v>1263</v>
      </c>
      <c r="C164" s="24"/>
      <c r="D164" s="55"/>
      <c r="E164" s="26" t="s">
        <v>24</v>
      </c>
      <c r="F164" s="21" t="s">
        <v>200</v>
      </c>
      <c r="G164" s="24"/>
      <c r="H164" s="21" t="str">
        <f>+F164</f>
        <v xml:space="preserve">  โอเอ จำกัด</v>
      </c>
      <c r="I164" s="24"/>
      <c r="J164" s="24"/>
      <c r="K164" s="60" t="s">
        <v>1257</v>
      </c>
    </row>
    <row r="165" spans="1:11" ht="21" customHeight="1" x14ac:dyDescent="0.35">
      <c r="A165" s="23"/>
      <c r="B165" s="21" t="s">
        <v>584</v>
      </c>
      <c r="C165" s="24"/>
      <c r="D165" s="55"/>
      <c r="E165" s="26"/>
      <c r="F165" s="21"/>
      <c r="G165" s="24"/>
      <c r="H165" s="21"/>
      <c r="I165" s="24"/>
      <c r="J165" s="26"/>
      <c r="K165" s="69"/>
    </row>
    <row r="166" spans="1:11" ht="21" customHeight="1" x14ac:dyDescent="0.35">
      <c r="A166" s="23"/>
      <c r="B166" s="21"/>
      <c r="C166" s="24"/>
      <c r="D166" s="55"/>
      <c r="E166" s="26"/>
      <c r="F166" s="68"/>
      <c r="G166" s="24"/>
      <c r="H166" s="21"/>
      <c r="I166" s="24"/>
      <c r="J166" s="26"/>
      <c r="K166" s="69"/>
    </row>
    <row r="167" spans="1:11" ht="21" customHeight="1" x14ac:dyDescent="0.35">
      <c r="A167" s="23"/>
      <c r="B167" s="21"/>
      <c r="C167" s="24"/>
      <c r="D167" s="86"/>
      <c r="E167" s="26"/>
      <c r="F167" s="21"/>
      <c r="G167" s="27"/>
      <c r="H167" s="21"/>
      <c r="I167" s="27"/>
      <c r="J167" s="26"/>
      <c r="K167" s="29"/>
    </row>
    <row r="168" spans="1:11" ht="21" customHeight="1" x14ac:dyDescent="0.35">
      <c r="A168" s="34"/>
      <c r="B168" s="38"/>
      <c r="C168" s="36"/>
      <c r="D168" s="123"/>
      <c r="E168" s="37"/>
      <c r="F168" s="75"/>
      <c r="G168" s="47"/>
      <c r="H168" s="37"/>
      <c r="I168" s="37"/>
      <c r="J168" s="37"/>
      <c r="K168" s="76"/>
    </row>
    <row r="169" spans="1:11" ht="21" customHeight="1" x14ac:dyDescent="0.2">
      <c r="A169" s="3" t="s">
        <v>3</v>
      </c>
      <c r="B169" s="432" t="s">
        <v>4</v>
      </c>
      <c r="C169" s="4" t="s">
        <v>5</v>
      </c>
      <c r="D169" s="435" t="s">
        <v>6</v>
      </c>
      <c r="E169" s="5" t="s">
        <v>7</v>
      </c>
      <c r="F169" s="438" t="s">
        <v>8</v>
      </c>
      <c r="G169" s="439"/>
      <c r="H169" s="440" t="s">
        <v>9</v>
      </c>
      <c r="I169" s="441"/>
      <c r="J169" s="6" t="s">
        <v>10</v>
      </c>
      <c r="K169" s="3" t="s">
        <v>11</v>
      </c>
    </row>
    <row r="170" spans="1:11" ht="21" customHeight="1" x14ac:dyDescent="0.2">
      <c r="A170" s="7"/>
      <c r="B170" s="433"/>
      <c r="C170" s="8" t="s">
        <v>12</v>
      </c>
      <c r="D170" s="436"/>
      <c r="E170" s="9" t="s">
        <v>12</v>
      </c>
      <c r="F170" s="442" t="s">
        <v>13</v>
      </c>
      <c r="G170" s="443"/>
      <c r="H170" s="444" t="s">
        <v>14</v>
      </c>
      <c r="I170" s="445"/>
      <c r="J170" s="10" t="s">
        <v>15</v>
      </c>
      <c r="K170" s="7" t="s">
        <v>16</v>
      </c>
    </row>
    <row r="171" spans="1:11" ht="21" customHeight="1" x14ac:dyDescent="0.2">
      <c r="A171" s="11"/>
      <c r="B171" s="434"/>
      <c r="C171" s="12"/>
      <c r="D171" s="437"/>
      <c r="E171" s="13"/>
      <c r="F171" s="14"/>
      <c r="G171" s="15"/>
      <c r="H171" s="14"/>
      <c r="I171" s="16"/>
      <c r="J171" s="16"/>
      <c r="K171" s="11" t="s">
        <v>17</v>
      </c>
    </row>
    <row r="172" spans="1:11" ht="21" customHeight="1" x14ac:dyDescent="0.35">
      <c r="A172" s="93">
        <v>34</v>
      </c>
      <c r="B172" s="21" t="s">
        <v>1086</v>
      </c>
      <c r="C172" s="24">
        <v>99200</v>
      </c>
      <c r="D172" s="55">
        <f>+C172</f>
        <v>99200</v>
      </c>
      <c r="E172" s="26" t="s">
        <v>19</v>
      </c>
      <c r="F172" s="21" t="s">
        <v>1265</v>
      </c>
      <c r="G172" s="24">
        <f>+C172</f>
        <v>99200</v>
      </c>
      <c r="H172" s="21" t="str">
        <f>+F172</f>
        <v>1. หจก.เมืองตากแทรค</v>
      </c>
      <c r="I172" s="24">
        <f>+C172</f>
        <v>99200</v>
      </c>
      <c r="J172" s="95" t="s">
        <v>21</v>
      </c>
      <c r="K172" s="70" t="s">
        <v>491</v>
      </c>
    </row>
    <row r="173" spans="1:11" ht="21" customHeight="1" x14ac:dyDescent="0.35">
      <c r="A173" s="23"/>
      <c r="B173" s="21" t="s">
        <v>1264</v>
      </c>
      <c r="C173" s="24"/>
      <c r="D173" s="55"/>
      <c r="E173" s="26" t="s">
        <v>24</v>
      </c>
      <c r="F173" s="21" t="s">
        <v>1266</v>
      </c>
      <c r="G173" s="24"/>
      <c r="H173" s="21" t="str">
        <f>+F173</f>
        <v xml:space="preserve">   อีควิปเมนท์</v>
      </c>
      <c r="I173" s="24"/>
      <c r="J173" s="26" t="s">
        <v>25</v>
      </c>
      <c r="K173" s="60" t="s">
        <v>1257</v>
      </c>
    </row>
    <row r="174" spans="1:11" ht="21" customHeight="1" x14ac:dyDescent="0.35">
      <c r="A174" s="23"/>
      <c r="B174" s="21" t="s">
        <v>584</v>
      </c>
      <c r="C174" s="24"/>
      <c r="D174" s="55"/>
      <c r="E174" s="26"/>
      <c r="F174" s="21"/>
      <c r="G174" s="24"/>
      <c r="H174" s="21"/>
      <c r="I174" s="24"/>
      <c r="J174" s="26" t="s">
        <v>27</v>
      </c>
      <c r="K174" s="29"/>
    </row>
    <row r="175" spans="1:11" ht="21" customHeight="1" x14ac:dyDescent="0.35">
      <c r="A175" s="23"/>
      <c r="B175" s="21"/>
      <c r="C175" s="24"/>
      <c r="D175" s="86"/>
      <c r="E175" s="26"/>
      <c r="F175" s="21"/>
      <c r="G175" s="27"/>
      <c r="H175" s="21"/>
      <c r="I175" s="27"/>
      <c r="J175" s="26" t="s">
        <v>28</v>
      </c>
      <c r="K175" s="29"/>
    </row>
    <row r="176" spans="1:11" ht="21" customHeight="1" x14ac:dyDescent="0.35">
      <c r="A176" s="23"/>
      <c r="B176" s="21"/>
      <c r="C176" s="24"/>
      <c r="D176" s="86"/>
      <c r="E176" s="26"/>
      <c r="F176" s="21"/>
      <c r="G176" s="27"/>
      <c r="H176" s="21"/>
      <c r="I176" s="27"/>
      <c r="J176" s="26"/>
      <c r="K176" s="29"/>
    </row>
    <row r="177" spans="1:11" ht="21" customHeight="1" x14ac:dyDescent="0.35">
      <c r="A177" s="23">
        <v>35</v>
      </c>
      <c r="B177" s="21" t="s">
        <v>1267</v>
      </c>
      <c r="C177" s="24">
        <v>6950</v>
      </c>
      <c r="D177" s="55">
        <f>+C177</f>
        <v>6950</v>
      </c>
      <c r="E177" s="26" t="s">
        <v>19</v>
      </c>
      <c r="F177" s="21" t="s">
        <v>266</v>
      </c>
      <c r="G177" s="24">
        <f>+C177</f>
        <v>6950</v>
      </c>
      <c r="H177" s="21" t="str">
        <f>+F177</f>
        <v>1.ร้านกิ้มเฮงหลี</v>
      </c>
      <c r="I177" s="24">
        <f>+C177</f>
        <v>6950</v>
      </c>
      <c r="J177" s="26" t="s">
        <v>31</v>
      </c>
      <c r="K177" s="70" t="s">
        <v>496</v>
      </c>
    </row>
    <row r="178" spans="1:11" ht="21" customHeight="1" x14ac:dyDescent="0.35">
      <c r="A178" s="23"/>
      <c r="B178" s="21" t="s">
        <v>1268</v>
      </c>
      <c r="C178" s="24"/>
      <c r="D178" s="55"/>
      <c r="E178" s="26" t="s">
        <v>24</v>
      </c>
      <c r="F178" s="21"/>
      <c r="G178" s="24"/>
      <c r="H178" s="21"/>
      <c r="I178" s="24"/>
      <c r="J178" s="24"/>
      <c r="K178" s="60" t="s">
        <v>1257</v>
      </c>
    </row>
    <row r="179" spans="1:11" ht="21" customHeight="1" x14ac:dyDescent="0.35">
      <c r="A179" s="23"/>
      <c r="B179" s="21"/>
      <c r="C179" s="24"/>
      <c r="D179" s="55"/>
      <c r="E179" s="26"/>
      <c r="F179" s="21"/>
      <c r="G179" s="24"/>
      <c r="H179" s="21"/>
      <c r="I179" s="24"/>
      <c r="J179" s="26"/>
      <c r="K179" s="69"/>
    </row>
    <row r="180" spans="1:11" ht="21" customHeight="1" x14ac:dyDescent="0.35">
      <c r="A180" s="23"/>
      <c r="B180" s="21"/>
      <c r="C180" s="24"/>
      <c r="D180" s="86"/>
      <c r="E180" s="26"/>
      <c r="F180" s="21"/>
      <c r="G180" s="27"/>
      <c r="H180" s="21"/>
      <c r="I180" s="27"/>
      <c r="J180" s="26"/>
      <c r="K180" s="69"/>
    </row>
    <row r="181" spans="1:11" ht="21" customHeight="1" x14ac:dyDescent="0.35">
      <c r="A181" s="23"/>
      <c r="B181" s="101"/>
      <c r="C181" s="24"/>
      <c r="D181" s="55"/>
      <c r="E181" s="26"/>
      <c r="F181" s="21"/>
      <c r="G181" s="24"/>
      <c r="H181" s="21"/>
      <c r="I181" s="24"/>
      <c r="J181" s="26"/>
      <c r="K181" s="28"/>
    </row>
    <row r="182" spans="1:11" ht="21" customHeight="1" x14ac:dyDescent="0.35">
      <c r="A182" s="23">
        <v>36</v>
      </c>
      <c r="B182" s="21" t="s">
        <v>1269</v>
      </c>
      <c r="C182" s="24">
        <v>24769</v>
      </c>
      <c r="D182" s="55">
        <f>+C182</f>
        <v>24769</v>
      </c>
      <c r="E182" s="26" t="s">
        <v>19</v>
      </c>
      <c r="F182" s="21" t="s">
        <v>266</v>
      </c>
      <c r="G182" s="24">
        <f>+C182</f>
        <v>24769</v>
      </c>
      <c r="H182" s="21" t="str">
        <f>+F182</f>
        <v>1.ร้านกิ้มเฮงหลี</v>
      </c>
      <c r="I182" s="24">
        <f>+C182</f>
        <v>24769</v>
      </c>
      <c r="J182" s="26" t="s">
        <v>31</v>
      </c>
      <c r="K182" s="70" t="s">
        <v>502</v>
      </c>
    </row>
    <row r="183" spans="1:11" ht="21" customHeight="1" x14ac:dyDescent="0.35">
      <c r="A183" s="23"/>
      <c r="B183" s="21" t="s">
        <v>1240</v>
      </c>
      <c r="C183" s="24"/>
      <c r="D183" s="55"/>
      <c r="E183" s="26" t="s">
        <v>24</v>
      </c>
      <c r="F183" s="21"/>
      <c r="G183" s="24"/>
      <c r="H183" s="21"/>
      <c r="I183" s="24"/>
      <c r="J183" s="24"/>
      <c r="K183" s="60" t="s">
        <v>1257</v>
      </c>
    </row>
    <row r="184" spans="1:11" ht="21" customHeight="1" x14ac:dyDescent="0.35">
      <c r="A184" s="23"/>
      <c r="B184" s="21"/>
      <c r="C184" s="24"/>
      <c r="D184" s="55"/>
      <c r="E184" s="26"/>
      <c r="F184" s="21"/>
      <c r="G184" s="24"/>
      <c r="H184" s="21"/>
      <c r="I184" s="24"/>
      <c r="J184" s="26"/>
      <c r="K184" s="69"/>
    </row>
    <row r="185" spans="1:11" ht="21" customHeight="1" x14ac:dyDescent="0.35">
      <c r="A185" s="23"/>
      <c r="B185" s="21"/>
      <c r="C185" s="24"/>
      <c r="D185" s="86"/>
      <c r="E185" s="26"/>
      <c r="F185" s="21"/>
      <c r="G185" s="27"/>
      <c r="H185" s="21"/>
      <c r="I185" s="27"/>
      <c r="J185" s="26"/>
      <c r="K185" s="69"/>
    </row>
    <row r="186" spans="1:11" ht="21" customHeight="1" x14ac:dyDescent="0.35">
      <c r="A186" s="23">
        <v>37</v>
      </c>
      <c r="B186" s="21" t="s">
        <v>1270</v>
      </c>
      <c r="C186" s="24">
        <v>58120</v>
      </c>
      <c r="D186" s="55">
        <f>+C186</f>
        <v>58120</v>
      </c>
      <c r="E186" s="26" t="s">
        <v>19</v>
      </c>
      <c r="F186" s="21" t="s">
        <v>1181</v>
      </c>
      <c r="G186" s="24">
        <f>+C186</f>
        <v>58120</v>
      </c>
      <c r="H186" s="21" t="str">
        <f>+F186</f>
        <v>1.หกจ. เอสเอ็ม</v>
      </c>
      <c r="I186" s="24">
        <f>+C186</f>
        <v>58120</v>
      </c>
      <c r="J186" s="26" t="s">
        <v>31</v>
      </c>
      <c r="K186" s="70" t="s">
        <v>507</v>
      </c>
    </row>
    <row r="187" spans="1:11" ht="21" customHeight="1" x14ac:dyDescent="0.35">
      <c r="A187" s="23"/>
      <c r="B187" s="101" t="s">
        <v>1271</v>
      </c>
      <c r="C187" s="24"/>
      <c r="D187" s="55"/>
      <c r="E187" s="26" t="s">
        <v>24</v>
      </c>
      <c r="F187" s="21" t="s">
        <v>115</v>
      </c>
      <c r="G187" s="24"/>
      <c r="H187" s="21"/>
      <c r="I187" s="24"/>
      <c r="J187" s="24"/>
      <c r="K187" s="60" t="s">
        <v>1272</v>
      </c>
    </row>
    <row r="188" spans="1:11" ht="21" customHeight="1" x14ac:dyDescent="0.35">
      <c r="A188" s="23"/>
      <c r="B188" s="21"/>
      <c r="C188" s="24"/>
      <c r="D188" s="55"/>
      <c r="E188" s="26"/>
      <c r="F188" s="21"/>
      <c r="G188" s="24"/>
      <c r="H188" s="21"/>
      <c r="I188" s="24"/>
      <c r="J188" s="26"/>
      <c r="K188" s="69"/>
    </row>
    <row r="189" spans="1:11" ht="21" customHeight="1" x14ac:dyDescent="0.35">
      <c r="A189" s="23"/>
      <c r="B189" s="21"/>
      <c r="C189" s="24"/>
      <c r="D189" s="55"/>
      <c r="E189" s="26"/>
      <c r="F189" s="21"/>
      <c r="G189" s="24"/>
      <c r="H189" s="21"/>
      <c r="I189" s="24"/>
      <c r="J189" s="26"/>
      <c r="K189" s="69"/>
    </row>
    <row r="190" spans="1:11" ht="21" customHeight="1" x14ac:dyDescent="0.35">
      <c r="A190" s="23"/>
      <c r="B190" s="21"/>
      <c r="C190" s="25"/>
      <c r="D190" s="86"/>
      <c r="E190" s="26"/>
      <c r="F190" s="21"/>
      <c r="G190" s="25"/>
      <c r="H190" s="21"/>
      <c r="I190" s="25"/>
      <c r="J190" s="26"/>
      <c r="K190" s="28"/>
    </row>
    <row r="191" spans="1:11" ht="21" customHeight="1" x14ac:dyDescent="0.35">
      <c r="A191" s="23">
        <v>38</v>
      </c>
      <c r="B191" s="21" t="s">
        <v>214</v>
      </c>
      <c r="C191" s="24">
        <v>3798</v>
      </c>
      <c r="D191" s="55">
        <f>+C191</f>
        <v>3798</v>
      </c>
      <c r="E191" s="26" t="s">
        <v>19</v>
      </c>
      <c r="F191" s="21" t="s">
        <v>215</v>
      </c>
      <c r="G191" s="24">
        <f>+C191</f>
        <v>3798</v>
      </c>
      <c r="H191" s="21" t="str">
        <f>+F191</f>
        <v>1.บริษัท เฟื่องฟ้า</v>
      </c>
      <c r="I191" s="24">
        <f>+C191</f>
        <v>3798</v>
      </c>
      <c r="J191" s="26" t="s">
        <v>31</v>
      </c>
      <c r="K191" s="70" t="s">
        <v>511</v>
      </c>
    </row>
    <row r="192" spans="1:11" ht="21" customHeight="1" x14ac:dyDescent="0.35">
      <c r="A192" s="23"/>
      <c r="B192" s="101" t="s">
        <v>1273</v>
      </c>
      <c r="C192" s="24"/>
      <c r="D192" s="55"/>
      <c r="E192" s="26" t="s">
        <v>24</v>
      </c>
      <c r="F192" s="21" t="s">
        <v>626</v>
      </c>
      <c r="G192" s="24"/>
      <c r="H192" s="21"/>
      <c r="I192" s="24"/>
      <c r="J192" s="24"/>
      <c r="K192" s="60" t="s">
        <v>1274</v>
      </c>
    </row>
    <row r="193" spans="1:11" ht="21" customHeight="1" x14ac:dyDescent="0.35">
      <c r="A193" s="23"/>
      <c r="B193" s="21"/>
      <c r="C193" s="24"/>
      <c r="D193" s="55"/>
      <c r="E193" s="26"/>
      <c r="F193" s="21"/>
      <c r="G193" s="24"/>
      <c r="H193" s="21"/>
      <c r="I193" s="24"/>
      <c r="J193" s="26"/>
      <c r="K193" s="69"/>
    </row>
    <row r="194" spans="1:11" ht="21" customHeight="1" x14ac:dyDescent="0.35">
      <c r="A194" s="23"/>
      <c r="B194" s="21"/>
      <c r="C194" s="24"/>
      <c r="D194" s="55"/>
      <c r="E194" s="26"/>
      <c r="F194" s="21"/>
      <c r="G194" s="24"/>
      <c r="H194" s="21"/>
      <c r="I194" s="24"/>
      <c r="J194" s="26"/>
      <c r="K194" s="28"/>
    </row>
    <row r="195" spans="1:11" ht="21" customHeight="1" x14ac:dyDescent="0.35">
      <c r="A195" s="23"/>
      <c r="B195" s="21"/>
      <c r="C195" s="24"/>
      <c r="D195" s="86"/>
      <c r="E195" s="26"/>
      <c r="F195" s="21"/>
      <c r="G195" s="27"/>
      <c r="H195" s="21"/>
      <c r="I195" s="27"/>
      <c r="J195" s="26"/>
      <c r="K195" s="28"/>
    </row>
    <row r="196" spans="1:11" ht="21" customHeight="1" x14ac:dyDescent="0.35">
      <c r="A196" s="34"/>
      <c r="B196" s="38"/>
      <c r="C196" s="36"/>
      <c r="D196" s="123"/>
      <c r="E196" s="37"/>
      <c r="F196" s="75"/>
      <c r="G196" s="47"/>
      <c r="H196" s="37"/>
      <c r="I196" s="37"/>
      <c r="J196" s="37"/>
      <c r="K196" s="76"/>
    </row>
    <row r="197" spans="1:11" ht="21" customHeight="1" x14ac:dyDescent="0.2">
      <c r="A197" s="3" t="s">
        <v>3</v>
      </c>
      <c r="B197" s="432" t="s">
        <v>4</v>
      </c>
      <c r="C197" s="4" t="s">
        <v>5</v>
      </c>
      <c r="D197" s="435" t="s">
        <v>6</v>
      </c>
      <c r="E197" s="5" t="s">
        <v>7</v>
      </c>
      <c r="F197" s="438" t="s">
        <v>8</v>
      </c>
      <c r="G197" s="439"/>
      <c r="H197" s="440" t="s">
        <v>9</v>
      </c>
      <c r="I197" s="441"/>
      <c r="J197" s="6" t="s">
        <v>10</v>
      </c>
      <c r="K197" s="3" t="s">
        <v>11</v>
      </c>
    </row>
    <row r="198" spans="1:11" ht="21" customHeight="1" x14ac:dyDescent="0.2">
      <c r="A198" s="7"/>
      <c r="B198" s="433"/>
      <c r="C198" s="8" t="s">
        <v>12</v>
      </c>
      <c r="D198" s="436"/>
      <c r="E198" s="9" t="s">
        <v>12</v>
      </c>
      <c r="F198" s="442" t="s">
        <v>13</v>
      </c>
      <c r="G198" s="443"/>
      <c r="H198" s="444" t="s">
        <v>14</v>
      </c>
      <c r="I198" s="445"/>
      <c r="J198" s="10" t="s">
        <v>15</v>
      </c>
      <c r="K198" s="7" t="s">
        <v>16</v>
      </c>
    </row>
    <row r="199" spans="1:11" ht="21" customHeight="1" x14ac:dyDescent="0.2">
      <c r="A199" s="11"/>
      <c r="B199" s="434"/>
      <c r="C199" s="12"/>
      <c r="D199" s="437"/>
      <c r="E199" s="13"/>
      <c r="F199" s="14"/>
      <c r="G199" s="15"/>
      <c r="H199" s="14"/>
      <c r="I199" s="16"/>
      <c r="J199" s="16"/>
      <c r="K199" s="11" t="s">
        <v>17</v>
      </c>
    </row>
    <row r="200" spans="1:11" ht="21" customHeight="1" x14ac:dyDescent="0.35">
      <c r="A200" s="93">
        <v>39</v>
      </c>
      <c r="B200" s="21" t="s">
        <v>1097</v>
      </c>
      <c r="C200" s="24">
        <v>36800</v>
      </c>
      <c r="D200" s="55">
        <f>+C200</f>
        <v>36800</v>
      </c>
      <c r="E200" s="26" t="s">
        <v>19</v>
      </c>
      <c r="F200" s="21" t="s">
        <v>1277</v>
      </c>
      <c r="G200" s="24">
        <f>+C200</f>
        <v>36800</v>
      </c>
      <c r="H200" s="21" t="str">
        <f>+F200</f>
        <v>1. หจก. ส.บ้านตาก</v>
      </c>
      <c r="I200" s="24">
        <f>+C200</f>
        <v>36800</v>
      </c>
      <c r="J200" s="95" t="s">
        <v>21</v>
      </c>
      <c r="K200" s="22" t="s">
        <v>518</v>
      </c>
    </row>
    <row r="201" spans="1:11" ht="21" customHeight="1" x14ac:dyDescent="0.35">
      <c r="A201" s="23"/>
      <c r="B201" s="101" t="s">
        <v>1275</v>
      </c>
      <c r="C201" s="24"/>
      <c r="D201" s="55"/>
      <c r="E201" s="26" t="s">
        <v>24</v>
      </c>
      <c r="F201" s="21" t="s">
        <v>226</v>
      </c>
      <c r="G201" s="24"/>
      <c r="H201" s="21" t="str">
        <f>+F201</f>
        <v xml:space="preserve">   ยางยนต์</v>
      </c>
      <c r="I201" s="24"/>
      <c r="J201" s="26" t="s">
        <v>25</v>
      </c>
      <c r="K201" s="60" t="s">
        <v>1274</v>
      </c>
    </row>
    <row r="202" spans="1:11" ht="21" customHeight="1" x14ac:dyDescent="0.35">
      <c r="A202" s="23"/>
      <c r="B202" s="21" t="s">
        <v>1276</v>
      </c>
      <c r="C202" s="24"/>
      <c r="D202" s="55"/>
      <c r="E202" s="26"/>
      <c r="F202" s="21"/>
      <c r="G202" s="24"/>
      <c r="H202" s="21"/>
      <c r="I202" s="24"/>
      <c r="J202" s="26" t="s">
        <v>27</v>
      </c>
      <c r="K202" s="29"/>
    </row>
    <row r="203" spans="1:11" ht="21" customHeight="1" x14ac:dyDescent="0.35">
      <c r="A203" s="23"/>
      <c r="B203" s="21"/>
      <c r="C203" s="24"/>
      <c r="D203" s="55"/>
      <c r="E203" s="26"/>
      <c r="F203" s="21"/>
      <c r="G203" s="24"/>
      <c r="H203" s="21"/>
      <c r="I203" s="24"/>
      <c r="J203" s="26" t="s">
        <v>28</v>
      </c>
      <c r="K203" s="29"/>
    </row>
    <row r="204" spans="1:11" ht="21" customHeight="1" x14ac:dyDescent="0.35">
      <c r="A204" s="23"/>
      <c r="B204" s="21"/>
      <c r="C204" s="24"/>
      <c r="D204" s="55"/>
      <c r="E204" s="26"/>
      <c r="F204" s="21"/>
      <c r="G204" s="24"/>
      <c r="H204" s="21"/>
      <c r="I204" s="24"/>
      <c r="J204" s="26"/>
      <c r="K204" s="29"/>
    </row>
    <row r="205" spans="1:11" ht="21" customHeight="1" x14ac:dyDescent="0.35">
      <c r="A205" s="23">
        <v>40</v>
      </c>
      <c r="B205" s="21" t="s">
        <v>1278</v>
      </c>
      <c r="C205" s="24">
        <v>8500</v>
      </c>
      <c r="D205" s="55">
        <f>+C205</f>
        <v>8500</v>
      </c>
      <c r="E205" s="26" t="s">
        <v>19</v>
      </c>
      <c r="F205" s="21" t="s">
        <v>1280</v>
      </c>
      <c r="G205" s="24">
        <f>+C205</f>
        <v>8500</v>
      </c>
      <c r="H205" s="21" t="str">
        <f>+F205</f>
        <v>1. หจก.เอสเอ็ม</v>
      </c>
      <c r="I205" s="24">
        <f>+C205</f>
        <v>8500</v>
      </c>
      <c r="J205" s="26" t="s">
        <v>31</v>
      </c>
      <c r="K205" s="22" t="s">
        <v>521</v>
      </c>
    </row>
    <row r="206" spans="1:11" ht="21" customHeight="1" x14ac:dyDescent="0.35">
      <c r="A206" s="23"/>
      <c r="B206" s="101" t="s">
        <v>1279</v>
      </c>
      <c r="C206" s="24"/>
      <c r="D206" s="55"/>
      <c r="E206" s="26" t="s">
        <v>24</v>
      </c>
      <c r="F206" s="21" t="s">
        <v>115</v>
      </c>
      <c r="G206" s="24"/>
      <c r="H206" s="21" t="str">
        <f>+F206</f>
        <v xml:space="preserve">   มาร์เก็ตติ้งตาก</v>
      </c>
      <c r="I206" s="24"/>
      <c r="J206" s="26"/>
      <c r="K206" s="60" t="s">
        <v>1274</v>
      </c>
    </row>
    <row r="207" spans="1:11" ht="21" customHeight="1" x14ac:dyDescent="0.35">
      <c r="A207" s="23"/>
      <c r="B207" s="21"/>
      <c r="C207" s="24"/>
      <c r="D207" s="55"/>
      <c r="E207" s="26"/>
      <c r="F207" s="21"/>
      <c r="G207" s="24"/>
      <c r="H207" s="21"/>
      <c r="I207" s="24"/>
      <c r="J207" s="26"/>
      <c r="K207" s="69"/>
    </row>
    <row r="208" spans="1:11" ht="21" customHeight="1" x14ac:dyDescent="0.35">
      <c r="A208" s="23"/>
      <c r="B208" s="21"/>
      <c r="C208" s="24"/>
      <c r="D208" s="55"/>
      <c r="E208" s="26"/>
      <c r="F208" s="21"/>
      <c r="G208" s="24"/>
      <c r="H208" s="21"/>
      <c r="I208" s="24"/>
      <c r="J208" s="26"/>
      <c r="K208" s="69"/>
    </row>
    <row r="209" spans="1:11" ht="21" customHeight="1" x14ac:dyDescent="0.35">
      <c r="A209" s="23"/>
      <c r="B209" s="21"/>
      <c r="C209" s="24"/>
      <c r="D209" s="55"/>
      <c r="E209" s="26"/>
      <c r="F209" s="21"/>
      <c r="G209" s="24"/>
      <c r="H209" s="21"/>
      <c r="I209" s="24"/>
      <c r="J209" s="26"/>
      <c r="K209" s="28"/>
    </row>
    <row r="210" spans="1:11" s="132" customFormat="1" ht="21" customHeight="1" x14ac:dyDescent="0.35">
      <c r="A210" s="53">
        <v>41</v>
      </c>
      <c r="B210" s="54" t="s">
        <v>251</v>
      </c>
      <c r="C210" s="55">
        <v>74900</v>
      </c>
      <c r="D210" s="55">
        <f>+C210</f>
        <v>74900</v>
      </c>
      <c r="E210" s="59" t="s">
        <v>19</v>
      </c>
      <c r="F210" s="54" t="s">
        <v>1312</v>
      </c>
      <c r="G210" s="55">
        <f>+C210</f>
        <v>74900</v>
      </c>
      <c r="H210" s="54" t="str">
        <f>+F210</f>
        <v>1.บริษัท เคมิคอล แมเนจ</v>
      </c>
      <c r="I210" s="55">
        <f>+C210</f>
        <v>74900</v>
      </c>
      <c r="J210" s="59" t="s">
        <v>31</v>
      </c>
      <c r="K210" s="58" t="s">
        <v>526</v>
      </c>
    </row>
    <row r="211" spans="1:11" s="132" customFormat="1" ht="21" customHeight="1" x14ac:dyDescent="0.35">
      <c r="A211" s="53"/>
      <c r="B211" s="77" t="s">
        <v>254</v>
      </c>
      <c r="C211" s="55"/>
      <c r="D211" s="55"/>
      <c r="E211" s="59" t="s">
        <v>24</v>
      </c>
      <c r="F211" s="54" t="s">
        <v>1313</v>
      </c>
      <c r="G211" s="55"/>
      <c r="H211" s="54" t="str">
        <f>+F211</f>
        <v>เม้นท์ เซอร์วิส จำกัด</v>
      </c>
      <c r="I211" s="55"/>
      <c r="J211" s="59"/>
      <c r="K211" s="60" t="s">
        <v>1315</v>
      </c>
    </row>
    <row r="212" spans="1:11" s="132" customFormat="1" ht="21" customHeight="1" x14ac:dyDescent="0.35">
      <c r="A212" s="53"/>
      <c r="B212" s="54"/>
      <c r="C212" s="55"/>
      <c r="D212" s="55"/>
      <c r="E212" s="59"/>
      <c r="F212" s="54"/>
      <c r="G212" s="55"/>
      <c r="H212" s="54"/>
      <c r="I212" s="55"/>
      <c r="J212" s="59"/>
      <c r="K212" s="70"/>
    </row>
    <row r="213" spans="1:11" s="132" customFormat="1" ht="21" customHeight="1" x14ac:dyDescent="0.35">
      <c r="A213" s="128"/>
      <c r="B213" s="131"/>
      <c r="C213" s="129"/>
      <c r="D213" s="129"/>
      <c r="E213" s="130"/>
      <c r="F213" s="131"/>
      <c r="G213" s="129"/>
      <c r="H213" s="131"/>
      <c r="I213" s="129"/>
      <c r="J213" s="130"/>
      <c r="K213" s="133"/>
    </row>
    <row r="214" spans="1:11" s="126" customFormat="1" ht="21" customHeight="1" x14ac:dyDescent="0.35">
      <c r="A214" s="53">
        <v>42</v>
      </c>
      <c r="B214" s="54" t="s">
        <v>574</v>
      </c>
      <c r="C214" s="55">
        <v>98000</v>
      </c>
      <c r="D214" s="55">
        <f>+C214</f>
        <v>98000</v>
      </c>
      <c r="E214" s="59" t="s">
        <v>19</v>
      </c>
      <c r="F214" s="54" t="s">
        <v>1087</v>
      </c>
      <c r="G214" s="55">
        <f>+C214</f>
        <v>98000</v>
      </c>
      <c r="H214" s="54" t="str">
        <f>+F214</f>
        <v>1.ร้านสุรพงศ์ซัพพลาย</v>
      </c>
      <c r="I214" s="55">
        <f>+C214</f>
        <v>98000</v>
      </c>
      <c r="J214" s="59" t="s">
        <v>31</v>
      </c>
      <c r="K214" s="58" t="s">
        <v>531</v>
      </c>
    </row>
    <row r="215" spans="1:11" s="126" customFormat="1" ht="21" customHeight="1" x14ac:dyDescent="0.35">
      <c r="A215" s="53"/>
      <c r="B215" s="77" t="s">
        <v>1127</v>
      </c>
      <c r="C215" s="55"/>
      <c r="D215" s="59"/>
      <c r="E215" s="59" t="s">
        <v>24</v>
      </c>
      <c r="F215" s="54"/>
      <c r="G215" s="55"/>
      <c r="H215" s="54"/>
      <c r="I215" s="55"/>
      <c r="J215" s="59"/>
      <c r="K215" s="60" t="s">
        <v>1314</v>
      </c>
    </row>
    <row r="216" spans="1:11" s="126" customFormat="1" ht="21" customHeight="1" x14ac:dyDescent="0.35">
      <c r="A216" s="53"/>
      <c r="B216" s="54"/>
      <c r="C216" s="55"/>
      <c r="D216" s="55"/>
      <c r="E216" s="59"/>
      <c r="F216" s="54"/>
      <c r="G216" s="55"/>
      <c r="H216" s="54"/>
      <c r="I216" s="55"/>
      <c r="J216" s="59"/>
      <c r="K216" s="70"/>
    </row>
    <row r="217" spans="1:11" s="132" customFormat="1" ht="21" customHeight="1" x14ac:dyDescent="0.35">
      <c r="A217" s="128"/>
      <c r="B217" s="131"/>
      <c r="C217" s="129"/>
      <c r="D217" s="129"/>
      <c r="E217" s="130"/>
      <c r="F217" s="131"/>
      <c r="G217" s="129"/>
      <c r="H217" s="131"/>
      <c r="I217" s="129"/>
      <c r="J217" s="130"/>
      <c r="K217" s="135"/>
    </row>
    <row r="218" spans="1:11" s="132" customFormat="1" ht="21" customHeight="1" x14ac:dyDescent="0.35">
      <c r="A218" s="128"/>
      <c r="B218" s="131"/>
      <c r="C218" s="129"/>
      <c r="D218" s="129"/>
      <c r="E218" s="130"/>
      <c r="F218" s="131"/>
      <c r="G218" s="129"/>
      <c r="H218" s="131"/>
      <c r="I218" s="129"/>
      <c r="J218" s="130"/>
      <c r="K218" s="135"/>
    </row>
    <row r="219" spans="1:11" s="126" customFormat="1" ht="21" customHeight="1" x14ac:dyDescent="0.35">
      <c r="A219" s="53">
        <v>43</v>
      </c>
      <c r="B219" s="54" t="s">
        <v>1316</v>
      </c>
      <c r="C219" s="55">
        <v>116700</v>
      </c>
      <c r="D219" s="55">
        <f>+C219</f>
        <v>116700</v>
      </c>
      <c r="E219" s="59" t="s">
        <v>19</v>
      </c>
      <c r="F219" s="54" t="s">
        <v>1317</v>
      </c>
      <c r="G219" s="55">
        <f>+C219</f>
        <v>116700</v>
      </c>
      <c r="H219" s="54" t="str">
        <f>+F219</f>
        <v>1. หจก. เอสเอ็ม มาร์</v>
      </c>
      <c r="I219" s="55">
        <f>+C219</f>
        <v>116700</v>
      </c>
      <c r="J219" s="59" t="s">
        <v>31</v>
      </c>
      <c r="K219" s="58" t="s">
        <v>536</v>
      </c>
    </row>
    <row r="220" spans="1:11" s="126" customFormat="1" ht="21" customHeight="1" x14ac:dyDescent="0.35">
      <c r="A220" s="53"/>
      <c r="B220" s="77"/>
      <c r="C220" s="55"/>
      <c r="D220" s="59"/>
      <c r="E220" s="59" t="s">
        <v>24</v>
      </c>
      <c r="F220" s="54" t="s">
        <v>1318</v>
      </c>
      <c r="G220" s="55"/>
      <c r="H220" s="54" t="str">
        <f>+F220</f>
        <v xml:space="preserve">เก็ตติ้งตาก </v>
      </c>
      <c r="I220" s="55"/>
      <c r="J220" s="59"/>
      <c r="K220" s="60" t="s">
        <v>1319</v>
      </c>
    </row>
    <row r="221" spans="1:11" s="126" customFormat="1" ht="21" customHeight="1" x14ac:dyDescent="0.35">
      <c r="A221" s="53"/>
      <c r="B221" s="54"/>
      <c r="C221" s="55"/>
      <c r="D221" s="55"/>
      <c r="E221" s="59"/>
      <c r="F221" s="54"/>
      <c r="G221" s="55"/>
      <c r="H221" s="54"/>
      <c r="I221" s="55"/>
      <c r="J221" s="59"/>
      <c r="K221" s="70"/>
    </row>
    <row r="222" spans="1:11" ht="21" customHeight="1" x14ac:dyDescent="0.35">
      <c r="A222" s="23"/>
      <c r="B222" s="21"/>
      <c r="C222" s="24"/>
      <c r="D222" s="55"/>
      <c r="E222" s="26"/>
      <c r="F222" s="21"/>
      <c r="G222" s="24"/>
      <c r="H222" s="21"/>
      <c r="I222" s="24"/>
      <c r="J222" s="26"/>
      <c r="K222" s="69"/>
    </row>
    <row r="223" spans="1:11" ht="21" customHeight="1" x14ac:dyDescent="0.35">
      <c r="A223" s="23"/>
      <c r="B223" s="21"/>
      <c r="C223" s="24"/>
      <c r="D223" s="86"/>
      <c r="E223" s="26"/>
      <c r="F223" s="21"/>
      <c r="G223" s="27"/>
      <c r="H223" s="21"/>
      <c r="I223" s="27"/>
      <c r="J223" s="26"/>
      <c r="K223" s="28"/>
    </row>
    <row r="224" spans="1:11" ht="21" customHeight="1" x14ac:dyDescent="0.35">
      <c r="A224" s="34"/>
      <c r="B224" s="38"/>
      <c r="C224" s="36"/>
      <c r="D224" s="123"/>
      <c r="E224" s="37"/>
      <c r="F224" s="75"/>
      <c r="G224" s="47"/>
      <c r="H224" s="37"/>
      <c r="I224" s="37"/>
      <c r="J224" s="37"/>
      <c r="K224" s="76"/>
    </row>
    <row r="225" spans="1:11" ht="21" customHeight="1" x14ac:dyDescent="0.2">
      <c r="A225" s="3" t="s">
        <v>3</v>
      </c>
      <c r="B225" s="432" t="s">
        <v>4</v>
      </c>
      <c r="C225" s="4" t="s">
        <v>5</v>
      </c>
      <c r="D225" s="435" t="s">
        <v>6</v>
      </c>
      <c r="E225" s="5" t="s">
        <v>7</v>
      </c>
      <c r="F225" s="438" t="s">
        <v>8</v>
      </c>
      <c r="G225" s="439"/>
      <c r="H225" s="440" t="s">
        <v>9</v>
      </c>
      <c r="I225" s="441"/>
      <c r="J225" s="6" t="s">
        <v>10</v>
      </c>
      <c r="K225" s="3" t="s">
        <v>11</v>
      </c>
    </row>
    <row r="226" spans="1:11" ht="21" customHeight="1" x14ac:dyDescent="0.2">
      <c r="A226" s="7"/>
      <c r="B226" s="433"/>
      <c r="C226" s="8" t="s">
        <v>12</v>
      </c>
      <c r="D226" s="436"/>
      <c r="E226" s="9" t="s">
        <v>12</v>
      </c>
      <c r="F226" s="442" t="s">
        <v>13</v>
      </c>
      <c r="G226" s="443"/>
      <c r="H226" s="444" t="s">
        <v>14</v>
      </c>
      <c r="I226" s="445"/>
      <c r="J226" s="10" t="s">
        <v>15</v>
      </c>
      <c r="K226" s="7" t="s">
        <v>16</v>
      </c>
    </row>
    <row r="227" spans="1:11" ht="21" customHeight="1" x14ac:dyDescent="0.2">
      <c r="A227" s="11"/>
      <c r="B227" s="434"/>
      <c r="C227" s="12"/>
      <c r="D227" s="437"/>
      <c r="E227" s="13"/>
      <c r="F227" s="14"/>
      <c r="G227" s="15"/>
      <c r="H227" s="14"/>
      <c r="I227" s="16"/>
      <c r="J227" s="16"/>
      <c r="K227" s="11" t="s">
        <v>17</v>
      </c>
    </row>
    <row r="228" spans="1:11" ht="21" customHeight="1" x14ac:dyDescent="0.35">
      <c r="A228" s="93">
        <v>44</v>
      </c>
      <c r="B228" s="54" t="s">
        <v>1281</v>
      </c>
      <c r="C228" s="55">
        <v>312000</v>
      </c>
      <c r="D228" s="55">
        <f>+C228</f>
        <v>312000</v>
      </c>
      <c r="E228" s="59" t="s">
        <v>19</v>
      </c>
      <c r="F228" s="54" t="s">
        <v>1285</v>
      </c>
      <c r="G228" s="55">
        <f>+C228</f>
        <v>312000</v>
      </c>
      <c r="H228" s="54" t="str">
        <f>+F228</f>
        <v>1. บริษัท ณัฐกฤษ ซิสเต็ม</v>
      </c>
      <c r="I228" s="55">
        <f>+C228</f>
        <v>312000</v>
      </c>
      <c r="J228" s="95" t="s">
        <v>21</v>
      </c>
      <c r="K228" s="22" t="s">
        <v>380</v>
      </c>
    </row>
    <row r="229" spans="1:11" ht="21" customHeight="1" x14ac:dyDescent="0.35">
      <c r="A229" s="23"/>
      <c r="B229" s="77" t="s">
        <v>1282</v>
      </c>
      <c r="C229" s="55"/>
      <c r="D229" s="59"/>
      <c r="E229" s="59" t="s">
        <v>24</v>
      </c>
      <c r="F229" s="54" t="s">
        <v>1286</v>
      </c>
      <c r="G229" s="55"/>
      <c r="H229" s="54" t="str">
        <f>+F229</f>
        <v xml:space="preserve">  แอน เทคโนโลยี จำกัด</v>
      </c>
      <c r="I229" s="55"/>
      <c r="J229" s="26" t="s">
        <v>25</v>
      </c>
      <c r="K229" s="28" t="s">
        <v>1287</v>
      </c>
    </row>
    <row r="230" spans="1:11" ht="21" customHeight="1" x14ac:dyDescent="0.35">
      <c r="A230" s="23"/>
      <c r="B230" s="54" t="s">
        <v>1283</v>
      </c>
      <c r="C230" s="55"/>
      <c r="D230" s="55"/>
      <c r="E230" s="59"/>
      <c r="F230" s="54"/>
      <c r="G230" s="55"/>
      <c r="H230" s="54"/>
      <c r="I230" s="55"/>
      <c r="J230" s="26" t="s">
        <v>27</v>
      </c>
      <c r="K230" s="29"/>
    </row>
    <row r="231" spans="1:11" ht="21" customHeight="1" x14ac:dyDescent="0.35">
      <c r="A231" s="23"/>
      <c r="B231" s="21" t="s">
        <v>1284</v>
      </c>
      <c r="C231" s="24"/>
      <c r="D231" s="55"/>
      <c r="E231" s="26"/>
      <c r="F231" s="21"/>
      <c r="G231" s="24"/>
      <c r="H231" s="21"/>
      <c r="I231" s="24"/>
      <c r="J231" s="26" t="s">
        <v>28</v>
      </c>
      <c r="K231" s="29"/>
    </row>
    <row r="232" spans="1:11" ht="21" customHeight="1" x14ac:dyDescent="0.35">
      <c r="A232" s="23"/>
      <c r="B232" s="21"/>
      <c r="C232" s="24"/>
      <c r="D232" s="55"/>
      <c r="E232" s="26"/>
      <c r="F232" s="21"/>
      <c r="G232" s="24"/>
      <c r="H232" s="21"/>
      <c r="I232" s="24"/>
      <c r="J232" s="26"/>
      <c r="K232" s="29"/>
    </row>
    <row r="233" spans="1:11" ht="21" customHeight="1" x14ac:dyDescent="0.35">
      <c r="A233" s="23">
        <v>45</v>
      </c>
      <c r="B233" s="21" t="s">
        <v>1288</v>
      </c>
      <c r="C233" s="24">
        <v>382500</v>
      </c>
      <c r="D233" s="55">
        <f>+C233</f>
        <v>382500</v>
      </c>
      <c r="E233" s="26" t="s">
        <v>19</v>
      </c>
      <c r="F233" s="21" t="s">
        <v>525</v>
      </c>
      <c r="G233" s="24">
        <f>+C233</f>
        <v>382500</v>
      </c>
      <c r="H233" s="21" t="str">
        <f>+F233</f>
        <v>1.หจก.ตากคอมพิวเตอร์</v>
      </c>
      <c r="I233" s="24">
        <f>+C233</f>
        <v>382500</v>
      </c>
      <c r="J233" s="26" t="s">
        <v>31</v>
      </c>
      <c r="K233" s="22" t="s">
        <v>45</v>
      </c>
    </row>
    <row r="234" spans="1:11" ht="21" customHeight="1" x14ac:dyDescent="0.35">
      <c r="A234" s="23"/>
      <c r="B234" s="101" t="s">
        <v>1289</v>
      </c>
      <c r="C234" s="24"/>
      <c r="D234" s="59"/>
      <c r="E234" s="26" t="s">
        <v>24</v>
      </c>
      <c r="F234" s="21"/>
      <c r="G234" s="24"/>
      <c r="H234" s="21"/>
      <c r="I234" s="24"/>
      <c r="J234" s="26"/>
      <c r="K234" s="28" t="s">
        <v>1193</v>
      </c>
    </row>
    <row r="235" spans="1:11" ht="21" customHeight="1" x14ac:dyDescent="0.35">
      <c r="A235" s="23"/>
      <c r="B235" s="21" t="s">
        <v>1290</v>
      </c>
      <c r="C235" s="24"/>
      <c r="D235" s="55"/>
      <c r="E235" s="26"/>
      <c r="F235" s="21"/>
      <c r="G235" s="24"/>
      <c r="H235" s="21"/>
      <c r="I235" s="24"/>
      <c r="J235" s="26"/>
      <c r="K235" s="28"/>
    </row>
    <row r="236" spans="1:11" s="119" customFormat="1" ht="21" customHeight="1" x14ac:dyDescent="0.35">
      <c r="A236" s="116"/>
      <c r="B236" s="105"/>
      <c r="C236" s="109"/>
      <c r="D236" s="124"/>
      <c r="E236" s="110"/>
      <c r="F236" s="105"/>
      <c r="G236" s="109"/>
      <c r="H236" s="105"/>
      <c r="I236" s="109"/>
      <c r="J236" s="110"/>
      <c r="K236" s="111"/>
    </row>
    <row r="237" spans="1:11" ht="21" customHeight="1" x14ac:dyDescent="0.35">
      <c r="A237" s="23">
        <v>46</v>
      </c>
      <c r="B237" s="21" t="s">
        <v>1320</v>
      </c>
      <c r="C237" s="24">
        <v>28257</v>
      </c>
      <c r="D237" s="55">
        <f>+C237</f>
        <v>28257</v>
      </c>
      <c r="E237" s="26" t="s">
        <v>19</v>
      </c>
      <c r="F237" s="54" t="s">
        <v>1317</v>
      </c>
      <c r="G237" s="55">
        <f>+C237</f>
        <v>28257</v>
      </c>
      <c r="H237" s="54" t="str">
        <f>+F237</f>
        <v>1. หจก. เอสเอ็ม มาร์</v>
      </c>
      <c r="I237" s="55">
        <f>+C237</f>
        <v>28257</v>
      </c>
      <c r="J237" s="59" t="s">
        <v>31</v>
      </c>
      <c r="K237" s="58" t="s">
        <v>539</v>
      </c>
    </row>
    <row r="238" spans="1:11" ht="21" customHeight="1" x14ac:dyDescent="0.35">
      <c r="A238" s="23"/>
      <c r="B238" s="101"/>
      <c r="C238" s="24"/>
      <c r="D238" s="59"/>
      <c r="E238" s="26" t="s">
        <v>24</v>
      </c>
      <c r="F238" s="54" t="s">
        <v>1318</v>
      </c>
      <c r="G238" s="55"/>
      <c r="H238" s="54" t="str">
        <f>+F238</f>
        <v xml:space="preserve">เก็ตติ้งตาก </v>
      </c>
      <c r="I238" s="55"/>
      <c r="J238" s="59"/>
      <c r="K238" s="60" t="s">
        <v>1319</v>
      </c>
    </row>
    <row r="239" spans="1:11" ht="21" customHeight="1" x14ac:dyDescent="0.35">
      <c r="A239" s="23"/>
      <c r="B239" s="21"/>
      <c r="C239" s="24"/>
      <c r="D239" s="55"/>
      <c r="E239" s="26"/>
      <c r="F239" s="21"/>
      <c r="G239" s="24"/>
      <c r="H239" s="21"/>
      <c r="I239" s="24"/>
      <c r="J239" s="26"/>
      <c r="K239" s="28"/>
    </row>
    <row r="240" spans="1:11" ht="21" customHeight="1" x14ac:dyDescent="0.35">
      <c r="A240" s="23"/>
      <c r="B240" s="21"/>
      <c r="C240" s="24"/>
      <c r="D240" s="55"/>
      <c r="E240" s="26"/>
      <c r="F240" s="21"/>
      <c r="G240" s="24"/>
      <c r="H240" s="21"/>
      <c r="I240" s="24"/>
      <c r="J240" s="26"/>
      <c r="K240" s="69"/>
    </row>
    <row r="241" spans="1:11" ht="21" customHeight="1" x14ac:dyDescent="0.35">
      <c r="A241" s="23">
        <v>47</v>
      </c>
      <c r="B241" s="21" t="s">
        <v>645</v>
      </c>
      <c r="C241" s="24">
        <v>43810</v>
      </c>
      <c r="D241" s="55">
        <f>+C241</f>
        <v>43810</v>
      </c>
      <c r="E241" s="26" t="s">
        <v>19</v>
      </c>
      <c r="F241" s="54" t="s">
        <v>1317</v>
      </c>
      <c r="G241" s="55">
        <f>+C241</f>
        <v>43810</v>
      </c>
      <c r="H241" s="54" t="str">
        <f>+F241</f>
        <v>1. หจก. เอสเอ็ม มาร์</v>
      </c>
      <c r="I241" s="55">
        <f>+C241</f>
        <v>43810</v>
      </c>
      <c r="J241" s="59" t="s">
        <v>31</v>
      </c>
      <c r="K241" s="58" t="s">
        <v>544</v>
      </c>
    </row>
    <row r="242" spans="1:11" ht="21" customHeight="1" x14ac:dyDescent="0.35">
      <c r="A242" s="23"/>
      <c r="B242" s="101" t="s">
        <v>1321</v>
      </c>
      <c r="C242" s="24"/>
      <c r="D242" s="59"/>
      <c r="E242" s="26" t="s">
        <v>24</v>
      </c>
      <c r="F242" s="54" t="s">
        <v>1318</v>
      </c>
      <c r="G242" s="55"/>
      <c r="H242" s="54" t="str">
        <f>+F242</f>
        <v xml:space="preserve">เก็ตติ้งตาก </v>
      </c>
      <c r="I242" s="55"/>
      <c r="J242" s="59"/>
      <c r="K242" s="60" t="s">
        <v>1319</v>
      </c>
    </row>
    <row r="243" spans="1:11" ht="21" customHeight="1" x14ac:dyDescent="0.35">
      <c r="A243" s="23"/>
      <c r="B243" s="21"/>
      <c r="C243" s="24"/>
      <c r="D243" s="55"/>
      <c r="E243" s="26"/>
      <c r="F243" s="21"/>
      <c r="G243" s="24"/>
      <c r="H243" s="21"/>
      <c r="I243" s="24"/>
      <c r="J243" s="26"/>
      <c r="K243" s="28"/>
    </row>
    <row r="244" spans="1:11" ht="21" customHeight="1" x14ac:dyDescent="0.35">
      <c r="A244" s="23"/>
      <c r="B244" s="21"/>
      <c r="C244" s="24"/>
      <c r="D244" s="86"/>
      <c r="E244" s="26"/>
      <c r="F244" s="21"/>
      <c r="G244" s="27"/>
      <c r="H244" s="21"/>
      <c r="I244" s="24"/>
      <c r="J244" s="26"/>
      <c r="K244" s="28"/>
    </row>
    <row r="245" spans="1:11" ht="21" customHeight="1" x14ac:dyDescent="0.35">
      <c r="A245" s="23">
        <v>48</v>
      </c>
      <c r="B245" s="21" t="s">
        <v>1322</v>
      </c>
      <c r="C245" s="24">
        <v>96080</v>
      </c>
      <c r="D245" s="55">
        <f>+C245</f>
        <v>96080</v>
      </c>
      <c r="E245" s="26" t="s">
        <v>19</v>
      </c>
      <c r="F245" s="54" t="s">
        <v>1317</v>
      </c>
      <c r="G245" s="55">
        <f>+C245</f>
        <v>96080</v>
      </c>
      <c r="H245" s="54" t="str">
        <f>+F245</f>
        <v>1. หจก. เอสเอ็ม มาร์</v>
      </c>
      <c r="I245" s="55">
        <f>+C245</f>
        <v>96080</v>
      </c>
      <c r="J245" s="59" t="s">
        <v>31</v>
      </c>
      <c r="K245" s="58" t="s">
        <v>547</v>
      </c>
    </row>
    <row r="246" spans="1:11" ht="21" customHeight="1" x14ac:dyDescent="0.35">
      <c r="A246" s="23"/>
      <c r="B246" s="101" t="s">
        <v>1323</v>
      </c>
      <c r="C246" s="24"/>
      <c r="D246" s="59"/>
      <c r="E246" s="26" t="s">
        <v>24</v>
      </c>
      <c r="F246" s="54" t="s">
        <v>1318</v>
      </c>
      <c r="G246" s="55"/>
      <c r="H246" s="54" t="str">
        <f>+F246</f>
        <v xml:space="preserve">เก็ตติ้งตาก </v>
      </c>
      <c r="I246" s="55"/>
      <c r="J246" s="59"/>
      <c r="K246" s="60" t="s">
        <v>1319</v>
      </c>
    </row>
    <row r="247" spans="1:11" ht="21" customHeight="1" x14ac:dyDescent="0.35">
      <c r="A247" s="23"/>
      <c r="B247" s="21"/>
      <c r="C247" s="24"/>
      <c r="D247" s="55"/>
      <c r="E247" s="26"/>
      <c r="F247" s="21"/>
      <c r="G247" s="24"/>
      <c r="H247" s="21"/>
      <c r="I247" s="24"/>
      <c r="J247" s="26"/>
      <c r="K247" s="28"/>
    </row>
    <row r="248" spans="1:11" ht="21" customHeight="1" x14ac:dyDescent="0.35">
      <c r="A248" s="23"/>
      <c r="B248" s="21"/>
      <c r="C248" s="24"/>
      <c r="D248" s="86"/>
      <c r="E248" s="26"/>
      <c r="F248" s="21"/>
      <c r="G248" s="27"/>
      <c r="H248" s="21"/>
      <c r="I248" s="24"/>
      <c r="J248" s="26"/>
      <c r="K248" s="28"/>
    </row>
    <row r="249" spans="1:11" ht="21" customHeight="1" x14ac:dyDescent="0.35">
      <c r="A249" s="23">
        <v>49</v>
      </c>
      <c r="B249" s="21" t="s">
        <v>1322</v>
      </c>
      <c r="C249" s="24">
        <v>3800</v>
      </c>
      <c r="D249" s="55">
        <f>+C249</f>
        <v>3800</v>
      </c>
      <c r="E249" s="26" t="s">
        <v>19</v>
      </c>
      <c r="F249" s="54" t="s">
        <v>1317</v>
      </c>
      <c r="G249" s="55">
        <f>+C249</f>
        <v>3800</v>
      </c>
      <c r="H249" s="54" t="str">
        <f>+F249</f>
        <v>1. หจก. เอสเอ็ม มาร์</v>
      </c>
      <c r="I249" s="55">
        <f>+C249</f>
        <v>3800</v>
      </c>
      <c r="J249" s="59" t="s">
        <v>31</v>
      </c>
      <c r="K249" s="58" t="s">
        <v>553</v>
      </c>
    </row>
    <row r="250" spans="1:11" ht="21" customHeight="1" x14ac:dyDescent="0.35">
      <c r="A250" s="23"/>
      <c r="B250" s="101" t="s">
        <v>1324</v>
      </c>
      <c r="C250" s="24"/>
      <c r="D250" s="59"/>
      <c r="E250" s="26" t="s">
        <v>24</v>
      </c>
      <c r="F250" s="54" t="s">
        <v>1318</v>
      </c>
      <c r="G250" s="55"/>
      <c r="H250" s="54" t="str">
        <f>+F250</f>
        <v xml:space="preserve">เก็ตติ้งตาก </v>
      </c>
      <c r="I250" s="55"/>
      <c r="J250" s="59"/>
      <c r="K250" s="60" t="s">
        <v>1329</v>
      </c>
    </row>
    <row r="251" spans="1:11" ht="21" customHeight="1" x14ac:dyDescent="0.35">
      <c r="A251" s="23"/>
      <c r="B251" s="21" t="s">
        <v>1325</v>
      </c>
      <c r="C251" s="24"/>
      <c r="D251" s="55"/>
      <c r="E251" s="26"/>
      <c r="F251" s="21"/>
      <c r="G251" s="24"/>
      <c r="H251" s="21"/>
      <c r="I251" s="24"/>
      <c r="J251" s="26"/>
      <c r="K251" s="28"/>
    </row>
    <row r="252" spans="1:11" ht="21" customHeight="1" x14ac:dyDescent="0.35">
      <c r="A252" s="34"/>
      <c r="B252" s="38"/>
      <c r="C252" s="36"/>
      <c r="D252" s="123"/>
      <c r="E252" s="37"/>
      <c r="F252" s="75"/>
      <c r="G252" s="47"/>
      <c r="H252" s="37"/>
      <c r="I252" s="37"/>
      <c r="J252" s="37"/>
      <c r="K252" s="76"/>
    </row>
    <row r="253" spans="1:11" ht="21" customHeight="1" x14ac:dyDescent="0.2">
      <c r="A253" s="3" t="s">
        <v>3</v>
      </c>
      <c r="B253" s="432" t="s">
        <v>4</v>
      </c>
      <c r="C253" s="4" t="s">
        <v>5</v>
      </c>
      <c r="D253" s="435" t="s">
        <v>6</v>
      </c>
      <c r="E253" s="5" t="s">
        <v>7</v>
      </c>
      <c r="F253" s="438" t="s">
        <v>8</v>
      </c>
      <c r="G253" s="439"/>
      <c r="H253" s="440" t="s">
        <v>9</v>
      </c>
      <c r="I253" s="441"/>
      <c r="J253" s="6" t="s">
        <v>10</v>
      </c>
      <c r="K253" s="3" t="s">
        <v>11</v>
      </c>
    </row>
    <row r="254" spans="1:11" ht="21" customHeight="1" x14ac:dyDescent="0.2">
      <c r="A254" s="7"/>
      <c r="B254" s="433"/>
      <c r="C254" s="8" t="s">
        <v>12</v>
      </c>
      <c r="D254" s="436"/>
      <c r="E254" s="9" t="s">
        <v>12</v>
      </c>
      <c r="F254" s="442" t="s">
        <v>13</v>
      </c>
      <c r="G254" s="443"/>
      <c r="H254" s="444" t="s">
        <v>14</v>
      </c>
      <c r="I254" s="445"/>
      <c r="J254" s="10" t="s">
        <v>15</v>
      </c>
      <c r="K254" s="7" t="s">
        <v>16</v>
      </c>
    </row>
    <row r="255" spans="1:11" ht="21" customHeight="1" x14ac:dyDescent="0.2">
      <c r="A255" s="11"/>
      <c r="B255" s="434"/>
      <c r="C255" s="12"/>
      <c r="D255" s="437"/>
      <c r="E255" s="13"/>
      <c r="F255" s="14"/>
      <c r="G255" s="15"/>
      <c r="H255" s="14"/>
      <c r="I255" s="16"/>
      <c r="J255" s="16"/>
      <c r="K255" s="11" t="s">
        <v>17</v>
      </c>
    </row>
    <row r="256" spans="1:11" ht="21" customHeight="1" x14ac:dyDescent="0.35">
      <c r="A256" s="93">
        <v>50</v>
      </c>
      <c r="B256" s="21" t="s">
        <v>1326</v>
      </c>
      <c r="C256" s="24">
        <v>3704</v>
      </c>
      <c r="D256" s="55">
        <f>+C256</f>
        <v>3704</v>
      </c>
      <c r="E256" s="26" t="s">
        <v>19</v>
      </c>
      <c r="F256" s="54" t="s">
        <v>1317</v>
      </c>
      <c r="G256" s="55">
        <f>+C256</f>
        <v>3704</v>
      </c>
      <c r="H256" s="54" t="str">
        <f>+F256</f>
        <v>1. หจก. เอสเอ็ม มาร์</v>
      </c>
      <c r="I256" s="55">
        <f>+C256</f>
        <v>3704</v>
      </c>
      <c r="J256" s="95" t="s">
        <v>21</v>
      </c>
      <c r="K256" s="58" t="s">
        <v>1328</v>
      </c>
    </row>
    <row r="257" spans="1:11" ht="21" customHeight="1" x14ac:dyDescent="0.35">
      <c r="A257" s="23"/>
      <c r="B257" s="101" t="s">
        <v>1327</v>
      </c>
      <c r="C257" s="24"/>
      <c r="D257" s="59"/>
      <c r="E257" s="26" t="s">
        <v>24</v>
      </c>
      <c r="F257" s="54" t="s">
        <v>1318</v>
      </c>
      <c r="G257" s="55"/>
      <c r="H257" s="54" t="str">
        <f>+F257</f>
        <v xml:space="preserve">เก็ตติ้งตาก </v>
      </c>
      <c r="I257" s="55"/>
      <c r="J257" s="26" t="s">
        <v>25</v>
      </c>
      <c r="K257" s="60" t="s">
        <v>1329</v>
      </c>
    </row>
    <row r="258" spans="1:11" ht="21" customHeight="1" x14ac:dyDescent="0.35">
      <c r="A258" s="23"/>
      <c r="B258" s="21" t="s">
        <v>1325</v>
      </c>
      <c r="C258" s="24"/>
      <c r="D258" s="55"/>
      <c r="E258" s="26"/>
      <c r="F258" s="21"/>
      <c r="G258" s="24"/>
      <c r="H258" s="21"/>
      <c r="I258" s="24"/>
      <c r="J258" s="26" t="s">
        <v>27</v>
      </c>
      <c r="K258" s="28"/>
    </row>
    <row r="259" spans="1:11" ht="21" customHeight="1" x14ac:dyDescent="0.35">
      <c r="A259" s="23"/>
      <c r="B259" s="21"/>
      <c r="C259" s="24"/>
      <c r="D259" s="86"/>
      <c r="E259" s="26"/>
      <c r="F259" s="68"/>
      <c r="G259" s="27"/>
      <c r="H259" s="26"/>
      <c r="I259" s="26"/>
      <c r="J259" s="26" t="s">
        <v>28</v>
      </c>
      <c r="K259" s="29"/>
    </row>
    <row r="260" spans="1:11" s="119" customFormat="1" ht="21" customHeight="1" x14ac:dyDescent="0.35">
      <c r="A260" s="116"/>
      <c r="B260" s="105"/>
      <c r="C260" s="109"/>
      <c r="D260" s="146"/>
      <c r="E260" s="110"/>
      <c r="F260" s="105"/>
      <c r="G260" s="147"/>
      <c r="H260" s="105"/>
      <c r="I260" s="147"/>
      <c r="J260" s="110"/>
      <c r="K260" s="111"/>
    </row>
    <row r="261" spans="1:11" ht="21" customHeight="1" x14ac:dyDescent="0.35">
      <c r="A261" s="23">
        <v>51</v>
      </c>
      <c r="B261" s="21" t="s">
        <v>1224</v>
      </c>
      <c r="C261" s="24">
        <v>16100</v>
      </c>
      <c r="D261" s="55">
        <f>+C261</f>
        <v>16100</v>
      </c>
      <c r="E261" s="26" t="s">
        <v>19</v>
      </c>
      <c r="F261" s="21" t="s">
        <v>197</v>
      </c>
      <c r="G261" s="24">
        <f>+C261</f>
        <v>16100</v>
      </c>
      <c r="H261" s="21" t="str">
        <f>+F261</f>
        <v>1.บริษัท สยามเซ็นเตอร์</v>
      </c>
      <c r="I261" s="24">
        <f>+C261</f>
        <v>16100</v>
      </c>
      <c r="J261" s="26" t="s">
        <v>31</v>
      </c>
      <c r="K261" s="22" t="s">
        <v>1331</v>
      </c>
    </row>
    <row r="262" spans="1:11" ht="21" customHeight="1" x14ac:dyDescent="0.35">
      <c r="A262" s="23"/>
      <c r="B262" s="101" t="s">
        <v>1330</v>
      </c>
      <c r="C262" s="24"/>
      <c r="D262" s="59"/>
      <c r="E262" s="26" t="s">
        <v>24</v>
      </c>
      <c r="F262" s="21" t="s">
        <v>200</v>
      </c>
      <c r="G262" s="24"/>
      <c r="H262" s="21" t="str">
        <f>+F262</f>
        <v xml:space="preserve">  โอเอ จำกัด</v>
      </c>
      <c r="I262" s="24"/>
      <c r="J262" s="26"/>
      <c r="K262" s="60" t="s">
        <v>1329</v>
      </c>
    </row>
    <row r="263" spans="1:11" ht="21" customHeight="1" x14ac:dyDescent="0.35">
      <c r="A263" s="23"/>
      <c r="B263" s="21"/>
      <c r="C263" s="24"/>
      <c r="D263" s="55"/>
      <c r="E263" s="26"/>
      <c r="F263" s="21"/>
      <c r="G263" s="24"/>
      <c r="H263" s="21"/>
      <c r="I263" s="24"/>
      <c r="J263" s="26"/>
      <c r="K263" s="28"/>
    </row>
    <row r="264" spans="1:11" ht="21" customHeight="1" x14ac:dyDescent="0.35">
      <c r="A264" s="23"/>
      <c r="B264" s="21"/>
      <c r="C264" s="24"/>
      <c r="D264" s="55"/>
      <c r="E264" s="26"/>
      <c r="F264" s="21"/>
      <c r="G264" s="24"/>
      <c r="H264" s="21"/>
      <c r="I264" s="24"/>
      <c r="J264" s="26"/>
      <c r="K264" s="69"/>
    </row>
    <row r="265" spans="1:11" ht="21" customHeight="1" x14ac:dyDescent="0.35">
      <c r="A265" s="23"/>
      <c r="B265" s="21"/>
      <c r="C265" s="24"/>
      <c r="D265" s="55"/>
      <c r="E265" s="26"/>
      <c r="F265" s="21"/>
      <c r="G265" s="24"/>
      <c r="H265" s="21"/>
      <c r="I265" s="24"/>
      <c r="J265" s="26"/>
      <c r="K265" s="28"/>
    </row>
    <row r="266" spans="1:11" ht="21" customHeight="1" x14ac:dyDescent="0.35">
      <c r="A266" s="23">
        <v>52</v>
      </c>
      <c r="B266" s="21" t="s">
        <v>1332</v>
      </c>
      <c r="C266" s="24">
        <v>10780</v>
      </c>
      <c r="D266" s="55">
        <f>+C266</f>
        <v>10780</v>
      </c>
      <c r="E266" s="26" t="s">
        <v>19</v>
      </c>
      <c r="F266" s="21" t="s">
        <v>1334</v>
      </c>
      <c r="G266" s="24">
        <f>+C266</f>
        <v>10780</v>
      </c>
      <c r="H266" s="21" t="str">
        <f>+F266</f>
        <v>1. ร้านเทคนิคเซ็นเตอร์</v>
      </c>
      <c r="I266" s="24">
        <f>+C266</f>
        <v>10780</v>
      </c>
      <c r="J266" s="26" t="s">
        <v>31</v>
      </c>
      <c r="K266" s="22" t="s">
        <v>1335</v>
      </c>
    </row>
    <row r="267" spans="1:11" ht="21" customHeight="1" x14ac:dyDescent="0.35">
      <c r="A267" s="23"/>
      <c r="B267" s="101" t="s">
        <v>1333</v>
      </c>
      <c r="C267" s="24"/>
      <c r="D267" s="59"/>
      <c r="E267" s="26" t="s">
        <v>24</v>
      </c>
      <c r="F267" s="21"/>
      <c r="G267" s="24"/>
      <c r="H267" s="21"/>
      <c r="I267" s="24"/>
      <c r="J267" s="26"/>
      <c r="K267" s="60" t="s">
        <v>1329</v>
      </c>
    </row>
    <row r="268" spans="1:11" ht="21" customHeight="1" x14ac:dyDescent="0.35">
      <c r="A268" s="23"/>
      <c r="B268" s="21" t="s">
        <v>584</v>
      </c>
      <c r="C268" s="24"/>
      <c r="D268" s="55"/>
      <c r="E268" s="26"/>
      <c r="F268" s="21"/>
      <c r="G268" s="24"/>
      <c r="H268" s="21"/>
      <c r="I268" s="24"/>
      <c r="J268" s="26"/>
      <c r="K268" s="28"/>
    </row>
    <row r="269" spans="1:11" ht="21" customHeight="1" x14ac:dyDescent="0.35">
      <c r="A269" s="23"/>
      <c r="B269" s="21"/>
      <c r="C269" s="24"/>
      <c r="D269" s="86"/>
      <c r="E269" s="26"/>
      <c r="F269" s="21"/>
      <c r="G269" s="27"/>
      <c r="H269" s="21"/>
      <c r="I269" s="24"/>
      <c r="J269" s="26"/>
      <c r="K269" s="28"/>
    </row>
    <row r="270" spans="1:11" ht="21" customHeight="1" x14ac:dyDescent="0.35">
      <c r="A270" s="23"/>
      <c r="B270" s="21"/>
      <c r="C270" s="24"/>
      <c r="D270" s="55"/>
      <c r="E270" s="26"/>
      <c r="F270" s="21"/>
      <c r="G270" s="24"/>
      <c r="H270" s="21"/>
      <c r="I270" s="24"/>
      <c r="J270" s="26"/>
      <c r="K270" s="69"/>
    </row>
    <row r="271" spans="1:11" ht="21" customHeight="1" x14ac:dyDescent="0.35">
      <c r="A271" s="23"/>
      <c r="B271" s="21"/>
      <c r="C271" s="24"/>
      <c r="D271" s="55"/>
      <c r="E271" s="26"/>
      <c r="F271" s="21"/>
      <c r="G271" s="24"/>
      <c r="H271" s="21"/>
      <c r="I271" s="24"/>
      <c r="J271" s="26"/>
      <c r="K271" s="22"/>
    </row>
    <row r="272" spans="1:11" ht="21" customHeight="1" x14ac:dyDescent="0.35">
      <c r="A272" s="23"/>
      <c r="B272" s="101"/>
      <c r="C272" s="24"/>
      <c r="D272" s="59"/>
      <c r="E272" s="26"/>
      <c r="F272" s="21"/>
      <c r="G272" s="24"/>
      <c r="H272" s="21"/>
      <c r="I272" s="24"/>
      <c r="J272" s="26"/>
      <c r="K272" s="28"/>
    </row>
    <row r="273" spans="1:11" ht="21" customHeight="1" x14ac:dyDescent="0.35">
      <c r="A273" s="23"/>
      <c r="B273" s="21"/>
      <c r="C273" s="24"/>
      <c r="D273" s="55"/>
      <c r="E273" s="26"/>
      <c r="F273" s="21"/>
      <c r="G273" s="24"/>
      <c r="H273" s="21"/>
      <c r="I273" s="24"/>
      <c r="J273" s="26"/>
      <c r="K273" s="28"/>
    </row>
    <row r="274" spans="1:11" ht="21" customHeight="1" x14ac:dyDescent="0.35">
      <c r="A274" s="23"/>
      <c r="B274" s="21"/>
      <c r="C274" s="24"/>
      <c r="D274" s="86"/>
      <c r="E274" s="26"/>
      <c r="F274" s="21"/>
      <c r="G274" s="27"/>
      <c r="H274" s="21"/>
      <c r="I274" s="24"/>
      <c r="J274" s="26"/>
      <c r="K274" s="28"/>
    </row>
    <row r="275" spans="1:11" ht="21" customHeight="1" x14ac:dyDescent="0.35">
      <c r="A275" s="23"/>
      <c r="B275" s="21"/>
      <c r="C275" s="25"/>
      <c r="D275" s="86"/>
      <c r="E275" s="26"/>
      <c r="F275" s="21"/>
      <c r="G275" s="25"/>
      <c r="H275" s="21"/>
      <c r="I275" s="25"/>
      <c r="J275" s="26"/>
      <c r="K275" s="28"/>
    </row>
    <row r="276" spans="1:11" ht="21" customHeight="1" x14ac:dyDescent="0.35">
      <c r="A276" s="23"/>
      <c r="B276" s="21"/>
      <c r="C276" s="24"/>
      <c r="D276" s="55"/>
      <c r="E276" s="26"/>
      <c r="F276" s="21"/>
      <c r="G276" s="24"/>
      <c r="H276" s="21"/>
      <c r="I276" s="24"/>
      <c r="J276" s="26"/>
      <c r="K276" s="22"/>
    </row>
    <row r="277" spans="1:11" ht="21" customHeight="1" x14ac:dyDescent="0.35">
      <c r="A277" s="23"/>
      <c r="B277" s="101"/>
      <c r="C277" s="24"/>
      <c r="D277" s="59"/>
      <c r="E277" s="26"/>
      <c r="F277" s="21"/>
      <c r="G277" s="24"/>
      <c r="H277" s="21"/>
      <c r="I277" s="24"/>
      <c r="J277" s="26"/>
      <c r="K277" s="28"/>
    </row>
    <row r="278" spans="1:11" ht="21" customHeight="1" x14ac:dyDescent="0.35">
      <c r="A278" s="23"/>
      <c r="B278" s="21"/>
      <c r="C278" s="24"/>
      <c r="D278" s="55"/>
      <c r="E278" s="26"/>
      <c r="F278" s="21"/>
      <c r="G278" s="24"/>
      <c r="H278" s="21"/>
      <c r="I278" s="24"/>
      <c r="J278" s="26"/>
      <c r="K278" s="28"/>
    </row>
    <row r="279" spans="1:11" ht="21" customHeight="1" x14ac:dyDescent="0.35">
      <c r="A279" s="23"/>
      <c r="B279" s="21"/>
      <c r="C279" s="24"/>
      <c r="D279" s="86"/>
      <c r="E279" s="26"/>
      <c r="F279" s="21"/>
      <c r="G279" s="27"/>
      <c r="H279" s="21"/>
      <c r="I279" s="24"/>
      <c r="J279" s="26"/>
      <c r="K279" s="28"/>
    </row>
    <row r="280" spans="1:11" ht="21" customHeight="1" x14ac:dyDescent="0.35">
      <c r="A280" s="34"/>
      <c r="B280" s="38"/>
      <c r="C280" s="36"/>
      <c r="D280" s="123"/>
      <c r="E280" s="37"/>
      <c r="F280" s="75"/>
      <c r="G280" s="47"/>
      <c r="H280" s="37"/>
      <c r="I280" s="37"/>
      <c r="J280" s="37"/>
      <c r="K280" s="76"/>
    </row>
  </sheetData>
  <mergeCells count="63">
    <mergeCell ref="A1:K1"/>
    <mergeCell ref="A2:K2"/>
    <mergeCell ref="A3:K3"/>
    <mergeCell ref="B5:B7"/>
    <mergeCell ref="D5:D7"/>
    <mergeCell ref="F5:G5"/>
    <mergeCell ref="H5:I5"/>
    <mergeCell ref="F6:G6"/>
    <mergeCell ref="H6:I6"/>
    <mergeCell ref="B29:B31"/>
    <mergeCell ref="D29:D31"/>
    <mergeCell ref="F29:G29"/>
    <mergeCell ref="H29:I29"/>
    <mergeCell ref="F30:G30"/>
    <mergeCell ref="H30:I30"/>
    <mergeCell ref="B57:B59"/>
    <mergeCell ref="D57:D59"/>
    <mergeCell ref="F57:G57"/>
    <mergeCell ref="H57:I57"/>
    <mergeCell ref="F58:G58"/>
    <mergeCell ref="H58:I58"/>
    <mergeCell ref="B85:B87"/>
    <mergeCell ref="D85:D87"/>
    <mergeCell ref="F85:G85"/>
    <mergeCell ref="H85:I85"/>
    <mergeCell ref="F86:G86"/>
    <mergeCell ref="H86:I86"/>
    <mergeCell ref="B113:B115"/>
    <mergeCell ref="D113:D115"/>
    <mergeCell ref="F113:G113"/>
    <mergeCell ref="H113:I113"/>
    <mergeCell ref="F114:G114"/>
    <mergeCell ref="H114:I114"/>
    <mergeCell ref="B141:B143"/>
    <mergeCell ref="D141:D143"/>
    <mergeCell ref="F141:G141"/>
    <mergeCell ref="H141:I141"/>
    <mergeCell ref="F142:G142"/>
    <mergeCell ref="H142:I142"/>
    <mergeCell ref="B169:B171"/>
    <mergeCell ref="D169:D171"/>
    <mergeCell ref="F169:G169"/>
    <mergeCell ref="H169:I169"/>
    <mergeCell ref="F170:G170"/>
    <mergeCell ref="H170:I170"/>
    <mergeCell ref="B197:B199"/>
    <mergeCell ref="D197:D199"/>
    <mergeCell ref="F197:G197"/>
    <mergeCell ref="H197:I197"/>
    <mergeCell ref="F198:G198"/>
    <mergeCell ref="H198:I198"/>
    <mergeCell ref="B225:B227"/>
    <mergeCell ref="D225:D227"/>
    <mergeCell ref="F225:G225"/>
    <mergeCell ref="H225:I225"/>
    <mergeCell ref="F226:G226"/>
    <mergeCell ref="H226:I226"/>
    <mergeCell ref="B253:B255"/>
    <mergeCell ref="D253:D255"/>
    <mergeCell ref="F253:G253"/>
    <mergeCell ref="H253:I253"/>
    <mergeCell ref="F254:G254"/>
    <mergeCell ref="H254:I254"/>
  </mergeCells>
  <pageMargins left="0.19" right="0.19" top="0.39" bottom="0.32" header="0.17" footer="0.18"/>
  <pageSetup paperSize="9" scale="9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ภาพรวม 2568</vt:lpstr>
      <vt:lpstr>กันยายน 2568</vt:lpstr>
      <vt:lpstr>สิงหาคม 2568</vt:lpstr>
      <vt:lpstr>กรกฎาคม 2568</vt:lpstr>
      <vt:lpstr>มิถุนายน 2568</vt:lpstr>
      <vt:lpstr>พฤษภาคม 2568</vt:lpstr>
      <vt:lpstr>เมษายน 2568</vt:lpstr>
      <vt:lpstr>มีนาคม 2568</vt:lpstr>
      <vt:lpstr>กุมภาพันธ์ 2568</vt:lpstr>
      <vt:lpstr>มกราคม 2568</vt:lpstr>
      <vt:lpstr>ธันวาคม 2567</vt:lpstr>
      <vt:lpstr>พฤศจิกายน 2567</vt:lpstr>
      <vt:lpstr>ตุลาคม 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Smmtak Smmtak</dc:creator>
  <cp:lastModifiedBy>Smmtak Smmtak</cp:lastModifiedBy>
  <cp:lastPrinted>2026-06-08T08:27:14Z</cp:lastPrinted>
  <dcterms:created xsi:type="dcterms:W3CDTF">2025-02-19T08:34:28Z</dcterms:created>
  <dcterms:modified xsi:type="dcterms:W3CDTF">2026-06-08T08:30:38Z</dcterms:modified>
</cp:coreProperties>
</file>